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1130" firstSheet="1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_xlnm._FilterDatabase" localSheetId="0" hidden="1">'ФХД_ Поступления и выплаты'!$E$1:$E$154</definedName>
    <definedName name="IS_DOCUMENT" localSheetId="0">'ФХД_ Поступления и выплаты'!$A$138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V92" i="1" l="1"/>
  <c r="L58" i="1" l="1"/>
  <c r="L59" i="1"/>
  <c r="L60" i="1"/>
</calcChain>
</file>

<file path=xl/sharedStrings.xml><?xml version="1.0" encoding="utf-8"?>
<sst xmlns="http://schemas.openxmlformats.org/spreadsheetml/2006/main" count="1462" uniqueCount="340">
  <si>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</si>
  <si>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</si>
  <si>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</si>
  <si>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</si>
  <si>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</si>
  <si>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</si>
  <si>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</si>
  <si>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</si>
  <si>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"29" ноября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</si>
  <si>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</si>
  <si>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</si>
  <si>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</si>
  <si>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</si>
  <si>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</si>
  <si>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</si>
  <si>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</si>
  <si>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</si>
  <si>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</si>
  <si>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</si>
  <si>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</si>
  <si>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</si>
  <si>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</si>
  <si>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</si>
  <si>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</si>
  <si>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</si>
  <si>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</si>
  <si>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</si>
  <si>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</si>
  <si>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</si>
  <si>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</si>
  <si>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</si>
  <si>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</si>
  <si>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</si>
  <si>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</si>
  <si>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</si>
  <si>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</si>
  <si>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</si>
  <si>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</si>
  <si>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</si>
  <si>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</si>
  <si>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</si>
  <si>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</si>
  <si>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</si>
  <si>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</si>
  <si>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</si>
  <si>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</si>
  <si>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</si>
  <si>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</si>
  <si>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</si>
  <si>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</si>
  <si>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</si>
  <si>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</si>
  <si>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</si>
  <si>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</si>
  <si>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"29" ноября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</si>
  <si>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</si>
  <si>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</si>
  <si>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29.11.2024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</si>
  <si>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</si>
  <si>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</si>
  <si>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</si>
  <si>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</si>
  <si>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</si>
  <si>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</si>
  <si>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</si>
  <si>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</si>
  <si>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</si>
  <si>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</si>
  <si>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</si>
  <si>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</si>
  <si>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</si>
  <si>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</si>
  <si>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</si>
  <si>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</si>
  <si>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</si>
  <si>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</si>
  <si>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</si>
  <si>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</si>
  <si>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</si>
  <si>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</si>
  <si>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</si>
  <si>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</si>
  <si>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</si>
  <si>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</si>
  <si>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</si>
  <si>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</si>
  <si>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</si>
  <si>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</si>
  <si>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</si>
  <si>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</si>
  <si>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</si>
  <si>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</si>
  <si>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</si>
  <si>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</si>
  <si>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</si>
  <si>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</si>
  <si>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</si>
  <si>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</si>
  <si>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</si>
  <si>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</si>
  <si>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</si>
  <si>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</si>
  <si>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</si>
  <si>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</si>
  <si>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</si>
  <si>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</si>
  <si>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</si>
  <si>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</si>
  <si>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</si>
  <si>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</si>
  <si>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</si>
  <si>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</si>
  <si>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</si>
  <si>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</si>
  <si>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</si>
  <si>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</si>
  <si>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</si>
  <si>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</si>
  <si>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</si>
  <si>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</si>
  <si>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</si>
  <si>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</si>
  <si>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</si>
  <si>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</si>
  <si>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</si>
  <si>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</si>
  <si>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</si>
  <si>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</si>
  <si>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</si>
  <si>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</si>
  <si>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</si>
  <si>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</si>
  <si>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</si>
  <si>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</si>
  <si>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</si>
  <si>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</si>
  <si>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</si>
  <si>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</si>
  <si>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</si>
  <si>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</si>
  <si>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</si>
  <si>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</si>
  <si>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</si>
  <si>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</si>
  <si>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</si>
  <si>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</si>
  <si>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</si>
  <si>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</si>
  <si>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</si>
  <si>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</si>
  <si>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</si>
  <si>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</si>
  <si>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</si>
  <si>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</si>
  <si>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</si>
  <si>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</si>
  <si>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</si>
  <si>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</si>
  <si>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</si>
  <si>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</si>
  <si>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</si>
  <si>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</si>
  <si>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</si>
  <si>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</si>
  <si>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</si>
  <si>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</si>
  <si>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</si>
  <si>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</si>
  <si>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</si>
  <si>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</si>
  <si>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</si>
  <si>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</si>
  <si>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</si>
  <si>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</si>
  <si>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</si>
  <si>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</si>
  <si>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</si>
  <si>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</si>
  <si>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</si>
  <si>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</si>
  <si>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</si>
  <si>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</si>
  <si>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</si>
  <si>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</si>
  <si>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</si>
  <si>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</si>
  <si>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</si>
  <si>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</si>
  <si>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</si>
  <si>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</si>
  <si>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</si>
  <si>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</si>
  <si>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>01500000004000221</t>
  </si>
  <si>
    <t xml:space="preserve">         Транспортные услуги</t>
  </si>
  <si>
    <t>222</t>
  </si>
  <si>
    <t>01500000002062222</t>
  </si>
  <si>
    <t>01500000004000222</t>
  </si>
  <si>
    <t xml:space="preserve">         Коммунальные услуги</t>
  </si>
  <si>
    <t>223</t>
  </si>
  <si>
    <t>01500000002062223</t>
  </si>
  <si>
    <t>01500000002063223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</si>
  <si>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</si>
  <si>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</si>
  <si>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</si>
  <si>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</si>
  <si>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01500000004000225</t>
  </si>
  <si>
    <t>01500000005000225</t>
  </si>
  <si>
    <t xml:space="preserve">         Прочие работы, услуги</t>
  </si>
  <si>
    <t>226</t>
  </si>
  <si>
    <t>01500000002062226</t>
  </si>
  <si>
    <t>01500000004000226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</si>
  <si>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</si>
  <si>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</si>
  <si>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</si>
  <si>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</si>
  <si>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</si>
  <si>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</si>
  <si>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>01500000004000310</t>
  </si>
  <si>
    <t>01500000005000310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</si>
  <si>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</si>
  <si>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</si>
  <si>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</si>
  <si>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>01500000004000341</t>
  </si>
  <si>
    <t xml:space="preserve">         Увеличение стоимости строительных материалов</t>
  </si>
  <si>
    <t>344</t>
  </si>
  <si>
    <t>01500000002062344</t>
  </si>
  <si>
    <t>01500000004000344</t>
  </si>
  <si>
    <t xml:space="preserve">         Увеличение стоимости мягкого инвентаря</t>
  </si>
  <si>
    <t>345</t>
  </si>
  <si>
    <t>01500000004000345</t>
  </si>
  <si>
    <t xml:space="preserve">         Увеличение стоимости прочих материальных запасов</t>
  </si>
  <si>
    <t>346</t>
  </si>
  <si>
    <t>01500000002062346</t>
  </si>
  <si>
    <t>01500000004000346</t>
  </si>
  <si>
    <t>01500000005000346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</si>
  <si>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</si>
  <si>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</si>
  <si>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</si>
  <si>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01500000004000349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</si>
  <si>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</si>
  <si>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</si>
  <si>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</si>
  <si>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</si>
  <si>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</si>
  <si>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</si>
  <si>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</si>
  <si>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</si>
  <si>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</si>
  <si>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</si>
  <si>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</si>
  <si>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</si>
  <si>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</si>
  <si>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</si>
  <si>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</si>
  <si>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</si>
  <si>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</si>
  <si>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ЭЦП № 1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</si>
  <si>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</si>
  <si>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</si>
  <si>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</si>
  <si>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</si>
  <si>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</si>
  <si>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ЭЦП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</si>
  <si>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</si>
  <si>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</si>
  <si>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</si>
  <si>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</si>
  <si>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</si>
  <si>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</si>
  <si>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</si>
  <si>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</si>
  <si>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</si>
  <si>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</si>
  <si>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</si>
  <si>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</si>
  <si>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</si>
  <si>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</si>
  <si>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</si>
  <si>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</si>
  <si>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</si>
  <si>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</si>
  <si>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</si>
  <si>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</si>
  <si>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</si>
  <si>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</si>
  <si>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</si>
  <si>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</si>
  <si>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</si>
  <si>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</si>
  <si>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</si>
  <si>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</si>
  <si>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</si>
  <si>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</si>
  <si>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</si>
  <si>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</si>
  <si>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</si>
  <si>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</si>
  <si>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</si>
  <si>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</si>
  <si>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</si>
  <si>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</si>
  <si>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</si>
  <si>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</si>
  <si>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</si>
  <si>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</si>
  <si>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</si>
  <si>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</si>
  <si>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</si>
  <si>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</si>
  <si>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</si>
  <si>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</si>
  <si>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</si>
  <si>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</si>
  <si>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</si>
  <si>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</si>
  <si>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</si>
  <si>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</si>
  <si>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</si>
  <si>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</si>
  <si>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</si>
  <si>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</si>
  <si>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</si>
  <si>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</si>
  <si>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</si>
  <si>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</si>
  <si>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</si>
  <si>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</si>
  <si>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</si>
  <si>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</si>
  <si>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</si>
  <si>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</si>
  <si>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</si>
  <si>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</si>
  <si>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</si>
  <si>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</si>
  <si>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</si>
  <si>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29</t>
  </si>
  <si>
    <t>ноября</t>
  </si>
  <si>
    <t>СОГЛАСОВАНО</t>
  </si>
  <si>
    <t>(наименование должности уполномоченного лица органа-учредителя)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</si>
</sst>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4"/>
  <sheetViews>
    <sheetView topLeftCell="B120" workbookViewId="0">
      <selection activeCell="L128" sqref="L128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22.140625" customWidth="1"/>
    <col min="6" max="6" width="15.42578125" customWidth="1"/>
    <col min="7" max="11" width="8" hidden="1"/>
    <col min="12" max="12" width="14.140625" customWidth="1"/>
    <col min="13" max="13" width="15.140625" customWidth="1"/>
    <col min="14" max="14" width="14.42578125" customWidth="1"/>
    <col min="15" max="15" width="12.7109375" customWidth="1"/>
    <col min="16" max="20" width="0.85546875" customWidth="1"/>
    <col min="22" max="22" width="12.42578125" bestFit="1" customWidth="1"/>
  </cols>
  <sheetData>
    <row r="1" spans="1:15" ht="15" x14ac:dyDescent="0.25"/>
    <row r="2" spans="1:15" ht="15" x14ac:dyDescent="0.25">
      <c r="N2" s="69" t="s">
        <v>1</v>
      </c>
      <c r="O2" s="69"/>
    </row>
    <row r="3" spans="1:15" ht="15" x14ac:dyDescent="0.25">
      <c r="N3" s="70"/>
      <c r="O3" s="70"/>
    </row>
    <row r="4" spans="1:15" ht="17.100000000000001" customHeight="1" x14ac:dyDescent="0.25">
      <c r="N4" s="66" t="s">
        <v>2</v>
      </c>
      <c r="O4" s="66"/>
    </row>
    <row r="5" spans="1:15" ht="15" x14ac:dyDescent="0.25">
      <c r="N5" s="65" t="s">
        <v>7</v>
      </c>
      <c r="O5" s="65"/>
    </row>
    <row r="6" spans="1:15" ht="17.100000000000001" customHeight="1" x14ac:dyDescent="0.25">
      <c r="N6" s="66" t="s">
        <v>3</v>
      </c>
      <c r="O6" s="66"/>
    </row>
    <row r="7" spans="1:15" ht="19.899999999999999" customHeight="1" x14ac:dyDescent="0.25">
      <c r="N7" s="68" t="s">
        <v>4</v>
      </c>
      <c r="O7" s="68"/>
    </row>
    <row r="8" spans="1:15" ht="15" x14ac:dyDescent="0.25">
      <c r="N8" s="2" t="s">
        <v>5</v>
      </c>
      <c r="O8" s="3" t="s">
        <v>6</v>
      </c>
    </row>
    <row r="9" spans="1:15" ht="15" x14ac:dyDescent="0.25">
      <c r="N9" s="67" t="s">
        <v>8</v>
      </c>
      <c r="O9" s="67"/>
    </row>
    <row r="10" spans="1:15" ht="15" x14ac:dyDescent="0.25"/>
    <row r="11" spans="1:15" ht="12.75" customHeight="1" x14ac:dyDescent="0.25">
      <c r="A11" s="63" t="s">
        <v>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4"/>
    </row>
    <row r="12" spans="1:15" ht="12.75" customHeight="1" x14ac:dyDescent="0.25">
      <c r="A12" s="63" t="s">
        <v>53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1" t="s">
        <v>9</v>
      </c>
    </row>
    <row r="13" spans="1:15" ht="15" x14ac:dyDescent="0.25">
      <c r="O13" s="62"/>
    </row>
    <row r="14" spans="1:15" ht="11.45" customHeight="1" x14ac:dyDescent="0.25">
      <c r="B14" s="64" t="s">
        <v>54</v>
      </c>
      <c r="C14" s="64"/>
      <c r="D14" s="64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1" t="s">
        <v>55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34.15" customHeight="1" x14ac:dyDescent="0.25">
      <c r="A19" s="1" t="s">
        <v>16</v>
      </c>
      <c r="B19" s="51" t="s">
        <v>56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52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5" x14ac:dyDescent="0.25"/>
    <row r="24" spans="1:15" ht="13.15" customHeight="1" x14ac:dyDescent="0.25">
      <c r="A24" s="53" t="s">
        <v>22</v>
      </c>
      <c r="B24" s="56" t="s">
        <v>23</v>
      </c>
      <c r="C24" s="56" t="s">
        <v>24</v>
      </c>
      <c r="D24" s="56" t="s">
        <v>25</v>
      </c>
      <c r="E24" s="56" t="s">
        <v>26</v>
      </c>
      <c r="F24" s="56" t="s">
        <v>27</v>
      </c>
      <c r="G24" s="56" t="s">
        <v>28</v>
      </c>
      <c r="H24" s="56" t="s">
        <v>29</v>
      </c>
      <c r="I24" s="56" t="s">
        <v>66</v>
      </c>
      <c r="J24" s="56" t="s">
        <v>30</v>
      </c>
      <c r="K24" s="56" t="s">
        <v>31</v>
      </c>
      <c r="L24" s="48" t="s">
        <v>32</v>
      </c>
      <c r="M24" s="49"/>
      <c r="N24" s="49"/>
      <c r="O24" s="50"/>
    </row>
    <row r="25" spans="1:15" ht="21.95" customHeight="1" x14ac:dyDescent="0.25">
      <c r="A25" s="5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9" t="s">
        <v>63</v>
      </c>
      <c r="M25" s="9" t="s">
        <v>64</v>
      </c>
      <c r="N25" s="9" t="s">
        <v>65</v>
      </c>
      <c r="O25" s="59" t="s">
        <v>33</v>
      </c>
    </row>
    <row r="26" spans="1:15" ht="34.15" customHeight="1" x14ac:dyDescent="0.25">
      <c r="A26" s="55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 t="s">
        <v>34</v>
      </c>
      <c r="M26" s="10" t="s">
        <v>35</v>
      </c>
      <c r="N26" s="10" t="s">
        <v>36</v>
      </c>
      <c r="O26" s="60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15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15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/>
      <c r="M29" s="21"/>
      <c r="N29" s="21"/>
      <c r="O29" s="22"/>
    </row>
    <row r="30" spans="1:15" ht="23.2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286606815.25999999</v>
      </c>
      <c r="M30" s="21">
        <v>197729983.00999999</v>
      </c>
      <c r="N30" s="21">
        <v>195875861.59</v>
      </c>
      <c r="O30" s="22"/>
    </row>
    <row r="31" spans="1:15" ht="23.2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200000</v>
      </c>
      <c r="M31" s="29">
        <v>200000</v>
      </c>
      <c r="N31" s="29">
        <v>200000</v>
      </c>
      <c r="O31" s="22"/>
    </row>
    <row r="32" spans="1:15" ht="23.2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200000</v>
      </c>
      <c r="M32" s="29">
        <v>200000</v>
      </c>
      <c r="N32" s="29">
        <v>200000</v>
      </c>
      <c r="O32" s="22"/>
    </row>
    <row r="33" spans="1:15" ht="23.2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208781617.81</v>
      </c>
      <c r="M33" s="29">
        <v>193922711.00999999</v>
      </c>
      <c r="N33" s="29">
        <v>193843289.59</v>
      </c>
      <c r="O33" s="22"/>
    </row>
    <row r="34" spans="1:15" ht="23.2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4800000</v>
      </c>
      <c r="M34" s="29">
        <v>5000000</v>
      </c>
      <c r="N34" s="29">
        <v>5000000</v>
      </c>
      <c r="O34" s="22"/>
    </row>
    <row r="35" spans="1:15" ht="23.2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1000000</v>
      </c>
      <c r="M35" s="29">
        <v>100000</v>
      </c>
      <c r="N35" s="29">
        <v>100000</v>
      </c>
      <c r="O35" s="22"/>
    </row>
    <row r="36" spans="1:15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202981617.81</v>
      </c>
      <c r="M36" s="29">
        <v>188822711.00999999</v>
      </c>
      <c r="N36" s="29">
        <v>188743289.59</v>
      </c>
      <c r="O36" s="22"/>
    </row>
    <row r="37" spans="1:15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8531246.5800000001</v>
      </c>
      <c r="M37" s="29">
        <v>4921560</v>
      </c>
      <c r="N37" s="29">
        <v>4921560</v>
      </c>
      <c r="O37" s="22"/>
    </row>
    <row r="38" spans="1:15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52080</v>
      </c>
      <c r="M38" s="29"/>
      <c r="N38" s="29"/>
      <c r="O38" s="22"/>
    </row>
    <row r="39" spans="1:15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15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26623161</v>
      </c>
      <c r="M40" s="29">
        <v>27204000</v>
      </c>
      <c r="N40" s="29">
        <v>27204000</v>
      </c>
      <c r="O40" s="22"/>
    </row>
    <row r="41" spans="1:15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140861533.25</v>
      </c>
      <c r="M41" s="29">
        <v>129197100</v>
      </c>
      <c r="N41" s="29">
        <v>129197100</v>
      </c>
      <c r="O41" s="22"/>
    </row>
    <row r="42" spans="1:15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26559345.969999999</v>
      </c>
      <c r="M42" s="29">
        <v>27145800</v>
      </c>
      <c r="N42" s="29">
        <v>27145800</v>
      </c>
      <c r="O42" s="22"/>
    </row>
    <row r="43" spans="1:15" ht="23.2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77625197.450000003</v>
      </c>
      <c r="M43" s="29">
        <v>3607272</v>
      </c>
      <c r="N43" s="29">
        <v>1832572</v>
      </c>
      <c r="O43" s="22"/>
    </row>
    <row r="44" spans="1:15" ht="23.2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8970317.3900000006</v>
      </c>
      <c r="M44" s="29">
        <v>3607272</v>
      </c>
      <c r="N44" s="29">
        <v>1832572</v>
      </c>
      <c r="O44" s="22"/>
    </row>
    <row r="45" spans="1:15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15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15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15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1009747.39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2199700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634368</v>
      </c>
      <c r="M53" s="29">
        <v>37800</v>
      </c>
      <c r="N53" s="29">
        <v>37800</v>
      </c>
      <c r="O53" s="22"/>
    </row>
    <row r="54" spans="1:15" ht="23.2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23.2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23.2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23.2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286851125.44+L64</f>
        <v>286891125.44</v>
      </c>
      <c r="M58" s="21">
        <v>197429983.00999999</v>
      </c>
      <c r="N58" s="21">
        <v>195575861.59</v>
      </c>
      <c r="O58" s="22"/>
    </row>
    <row r="59" spans="1:15" ht="23.2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162460266.59+L64</f>
        <v>162500266.59</v>
      </c>
      <c r="M59" s="29">
        <v>149965679.00999999</v>
      </c>
      <c r="N59" s="29">
        <v>149886257.59</v>
      </c>
      <c r="O59" s="22"/>
    </row>
    <row r="60" spans="1:15" ht="23.2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124916205+L64</f>
        <v>124956205</v>
      </c>
      <c r="M60" s="29">
        <v>115187559</v>
      </c>
      <c r="N60" s="29">
        <v>115126559</v>
      </c>
      <c r="O60" s="22"/>
    </row>
    <row r="61" spans="1:15" ht="23.2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1600000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6556000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40000</v>
      </c>
      <c r="M64" s="29">
        <v>0</v>
      </c>
      <c r="N64" s="29">
        <v>0</v>
      </c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712574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98401772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135</v>
      </c>
      <c r="B67" s="28" t="s">
        <v>133</v>
      </c>
      <c r="C67" s="26" t="s">
        <v>134</v>
      </c>
      <c r="D67" s="26" t="s">
        <v>136</v>
      </c>
      <c r="E67" s="26" t="s">
        <v>103</v>
      </c>
      <c r="F67" s="26" t="s">
        <v>138</v>
      </c>
      <c r="G67" s="26" t="s">
        <v>40</v>
      </c>
      <c r="H67" s="26" t="s">
        <v>136</v>
      </c>
      <c r="I67" s="26" t="s">
        <v>72</v>
      </c>
      <c r="J67" s="26" t="s">
        <v>76</v>
      </c>
      <c r="K67" s="26" t="s">
        <v>77</v>
      </c>
      <c r="L67" s="29">
        <v>15807002.359999999</v>
      </c>
      <c r="M67" s="29">
        <v>16243300</v>
      </c>
      <c r="N67" s="29">
        <v>16243300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118</v>
      </c>
      <c r="F68" s="26" t="s">
        <v>74</v>
      </c>
      <c r="G68" s="26" t="s">
        <v>41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1060339</v>
      </c>
      <c r="M68" s="29">
        <v>1057604</v>
      </c>
      <c r="N68" s="29">
        <v>1057604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102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500000</v>
      </c>
      <c r="M69" s="29">
        <v>500000</v>
      </c>
      <c r="N69" s="29">
        <v>500000</v>
      </c>
      <c r="O69" s="22"/>
    </row>
    <row r="70" spans="1:15" ht="23.25" x14ac:dyDescent="0.25">
      <c r="A70" s="27" t="s">
        <v>140</v>
      </c>
      <c r="B70" s="28" t="s">
        <v>133</v>
      </c>
      <c r="C70" s="26" t="s">
        <v>134</v>
      </c>
      <c r="D70" s="26" t="s">
        <v>141</v>
      </c>
      <c r="E70" s="26" t="s">
        <v>103</v>
      </c>
      <c r="F70" s="26" t="s">
        <v>142</v>
      </c>
      <c r="G70" s="26" t="s">
        <v>40</v>
      </c>
      <c r="H70" s="26" t="s">
        <v>141</v>
      </c>
      <c r="I70" s="26" t="s">
        <v>72</v>
      </c>
      <c r="J70" s="26" t="s">
        <v>76</v>
      </c>
      <c r="K70" s="26" t="s">
        <v>77</v>
      </c>
      <c r="L70" s="29">
        <v>6434.64</v>
      </c>
      <c r="M70" s="29">
        <v>50000</v>
      </c>
      <c r="N70" s="29">
        <v>50000</v>
      </c>
      <c r="O70" s="22"/>
    </row>
    <row r="71" spans="1:15" ht="23.2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37544061.590000004</v>
      </c>
      <c r="M71" s="29">
        <v>34778120.009999998</v>
      </c>
      <c r="N71" s="29">
        <v>34759698.590000004</v>
      </c>
      <c r="O71" s="22"/>
    </row>
    <row r="72" spans="1:15" ht="23.2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483000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1975246.58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98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12080</v>
      </c>
      <c r="M74" s="29"/>
      <c r="N74" s="29"/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99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82168.009999999995</v>
      </c>
      <c r="M75" s="29">
        <v>82168.009999999995</v>
      </c>
      <c r="N75" s="29">
        <v>63746.59</v>
      </c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209131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29846801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4615413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23.2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22" ht="23.2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22" ht="23.2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22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22" ht="23.2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22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22" ht="23.2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1423100</v>
      </c>
      <c r="M86" s="29">
        <v>1891000</v>
      </c>
      <c r="N86" s="29">
        <v>1891000</v>
      </c>
      <c r="O86" s="22"/>
    </row>
    <row r="87" spans="1:22" ht="23.2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1403100</v>
      </c>
      <c r="M87" s="29">
        <v>1871000</v>
      </c>
      <c r="N87" s="29">
        <v>1871000</v>
      </c>
      <c r="O87" s="22"/>
    </row>
    <row r="88" spans="1:22" ht="23.2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25000</v>
      </c>
      <c r="M88" s="29">
        <v>25000</v>
      </c>
      <c r="N88" s="29">
        <v>25000</v>
      </c>
      <c r="O88" s="22"/>
    </row>
    <row r="89" spans="1:22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1378100</v>
      </c>
      <c r="M89" s="29">
        <v>1846000</v>
      </c>
      <c r="N89" s="29">
        <v>1846000</v>
      </c>
      <c r="O89" s="22"/>
    </row>
    <row r="90" spans="1:22" ht="23.2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20000</v>
      </c>
      <c r="M90" s="29">
        <v>20000</v>
      </c>
      <c r="N90" s="29">
        <v>20000</v>
      </c>
      <c r="O90" s="22"/>
    </row>
    <row r="91" spans="1:22" ht="23.2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20000</v>
      </c>
      <c r="M91" s="29">
        <v>20000</v>
      </c>
      <c r="N91" s="29">
        <v>20000</v>
      </c>
      <c r="O91" s="22"/>
    </row>
    <row r="92" spans="1:22" ht="23.2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122830777.84999999</v>
      </c>
      <c r="M92" s="29">
        <v>45459792</v>
      </c>
      <c r="N92" s="29">
        <v>43685092</v>
      </c>
      <c r="O92" s="22"/>
      <c r="V92" s="110">
        <f>L92-L132</f>
        <v>54175897.789999992</v>
      </c>
    </row>
    <row r="93" spans="1:22" ht="23.2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43563457.140000001</v>
      </c>
      <c r="M93" s="29">
        <v>35684792</v>
      </c>
      <c r="N93" s="29">
        <v>33910092</v>
      </c>
      <c r="O93" s="22"/>
    </row>
    <row r="94" spans="1:22" ht="23.2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20000</v>
      </c>
      <c r="M94" s="29">
        <v>20000</v>
      </c>
      <c r="N94" s="29">
        <v>20000</v>
      </c>
      <c r="O94" s="22"/>
    </row>
    <row r="95" spans="1:22" ht="23.25" x14ac:dyDescent="0.25">
      <c r="A95" s="27" t="s">
        <v>189</v>
      </c>
      <c r="B95" s="28" t="s">
        <v>187</v>
      </c>
      <c r="C95" s="26" t="s">
        <v>188</v>
      </c>
      <c r="D95" s="26" t="s">
        <v>190</v>
      </c>
      <c r="E95" s="26" t="s">
        <v>100</v>
      </c>
      <c r="F95" s="26" t="s">
        <v>192</v>
      </c>
      <c r="G95" s="26" t="s">
        <v>40</v>
      </c>
      <c r="H95" s="26" t="s">
        <v>190</v>
      </c>
      <c r="I95" s="26" t="s">
        <v>72</v>
      </c>
      <c r="J95" s="26" t="s">
        <v>76</v>
      </c>
      <c r="K95" s="26" t="s">
        <v>77</v>
      </c>
      <c r="L95" s="29">
        <v>60000</v>
      </c>
      <c r="M95" s="29">
        <v>60000</v>
      </c>
      <c r="N95" s="29">
        <v>60000</v>
      </c>
      <c r="O95" s="22"/>
    </row>
    <row r="96" spans="1:22" ht="23.25" x14ac:dyDescent="0.25">
      <c r="A96" s="27" t="s">
        <v>193</v>
      </c>
      <c r="B96" s="28" t="s">
        <v>187</v>
      </c>
      <c r="C96" s="26" t="s">
        <v>188</v>
      </c>
      <c r="D96" s="26" t="s">
        <v>194</v>
      </c>
      <c r="E96" s="26" t="s">
        <v>73</v>
      </c>
      <c r="F96" s="26" t="s">
        <v>195</v>
      </c>
      <c r="G96" s="26" t="s">
        <v>38</v>
      </c>
      <c r="H96" s="26" t="s">
        <v>194</v>
      </c>
      <c r="I96" s="26" t="s">
        <v>72</v>
      </c>
      <c r="J96" s="26" t="s">
        <v>76</v>
      </c>
      <c r="K96" s="26" t="s">
        <v>77</v>
      </c>
      <c r="L96" s="29">
        <v>100000</v>
      </c>
      <c r="M96" s="29">
        <v>100000</v>
      </c>
      <c r="N96" s="29">
        <v>100000</v>
      </c>
      <c r="O96" s="22"/>
    </row>
    <row r="97" spans="1:15" ht="23.25" x14ac:dyDescent="0.25">
      <c r="A97" s="27" t="s">
        <v>193</v>
      </c>
      <c r="B97" s="28" t="s">
        <v>187</v>
      </c>
      <c r="C97" s="26" t="s">
        <v>188</v>
      </c>
      <c r="D97" s="26" t="s">
        <v>194</v>
      </c>
      <c r="E97" s="26" t="s">
        <v>100</v>
      </c>
      <c r="F97" s="26" t="s">
        <v>196</v>
      </c>
      <c r="G97" s="26" t="s">
        <v>40</v>
      </c>
      <c r="H97" s="26" t="s">
        <v>194</v>
      </c>
      <c r="I97" s="26" t="s">
        <v>72</v>
      </c>
      <c r="J97" s="26" t="s">
        <v>76</v>
      </c>
      <c r="K97" s="26" t="s">
        <v>77</v>
      </c>
      <c r="L97" s="29">
        <v>497950</v>
      </c>
      <c r="M97" s="29">
        <v>2500000</v>
      </c>
      <c r="N97" s="29">
        <v>2500000</v>
      </c>
      <c r="O97" s="22"/>
    </row>
    <row r="98" spans="1:15" ht="23.25" x14ac:dyDescent="0.25">
      <c r="A98" s="27" t="s">
        <v>193</v>
      </c>
      <c r="B98" s="28" t="s">
        <v>187</v>
      </c>
      <c r="C98" s="26" t="s">
        <v>188</v>
      </c>
      <c r="D98" s="26" t="s">
        <v>194</v>
      </c>
      <c r="E98" s="26" t="s">
        <v>119</v>
      </c>
      <c r="F98" s="26" t="s">
        <v>74</v>
      </c>
      <c r="G98" s="26" t="s">
        <v>41</v>
      </c>
      <c r="H98" s="26" t="s">
        <v>194</v>
      </c>
      <c r="I98" s="26" t="s">
        <v>72</v>
      </c>
      <c r="J98" s="26" t="s">
        <v>76</v>
      </c>
      <c r="K98" s="26" t="s">
        <v>77</v>
      </c>
      <c r="L98" s="29">
        <v>627528</v>
      </c>
      <c r="M98" s="29">
        <v>37800</v>
      </c>
      <c r="N98" s="29">
        <v>37800</v>
      </c>
      <c r="O98" s="22"/>
    </row>
    <row r="99" spans="1:15" ht="23.25" x14ac:dyDescent="0.25">
      <c r="A99" s="27" t="s">
        <v>197</v>
      </c>
      <c r="B99" s="28" t="s">
        <v>187</v>
      </c>
      <c r="C99" s="26" t="s">
        <v>188</v>
      </c>
      <c r="D99" s="26" t="s">
        <v>198</v>
      </c>
      <c r="E99" s="26" t="s">
        <v>73</v>
      </c>
      <c r="F99" s="26" t="s">
        <v>199</v>
      </c>
      <c r="G99" s="26" t="s">
        <v>38</v>
      </c>
      <c r="H99" s="26" t="s">
        <v>198</v>
      </c>
      <c r="I99" s="26" t="s">
        <v>72</v>
      </c>
      <c r="J99" s="26" t="s">
        <v>76</v>
      </c>
      <c r="K99" s="26" t="s">
        <v>77</v>
      </c>
      <c r="L99" s="29">
        <v>50000</v>
      </c>
      <c r="M99" s="29">
        <v>50000</v>
      </c>
      <c r="N99" s="29">
        <v>50000</v>
      </c>
      <c r="O99" s="22"/>
    </row>
    <row r="100" spans="1:15" ht="23.25" x14ac:dyDescent="0.25">
      <c r="A100" s="27" t="s">
        <v>197</v>
      </c>
      <c r="B100" s="28" t="s">
        <v>187</v>
      </c>
      <c r="C100" s="26" t="s">
        <v>188</v>
      </c>
      <c r="D100" s="26" t="s">
        <v>198</v>
      </c>
      <c r="E100" s="26" t="s">
        <v>73</v>
      </c>
      <c r="F100" s="26" t="s">
        <v>200</v>
      </c>
      <c r="G100" s="26" t="s">
        <v>38</v>
      </c>
      <c r="H100" s="26" t="s">
        <v>198</v>
      </c>
      <c r="I100" s="26" t="s">
        <v>72</v>
      </c>
      <c r="J100" s="26" t="s">
        <v>76</v>
      </c>
      <c r="K100" s="26" t="s">
        <v>77</v>
      </c>
      <c r="L100" s="29">
        <v>137370.16</v>
      </c>
      <c r="M100" s="29">
        <v>100000</v>
      </c>
      <c r="N100" s="29">
        <v>100000</v>
      </c>
      <c r="O100" s="22"/>
    </row>
    <row r="101" spans="1:15" ht="23.25" x14ac:dyDescent="0.25">
      <c r="A101" s="27" t="s">
        <v>197</v>
      </c>
      <c r="B101" s="28" t="s">
        <v>187</v>
      </c>
      <c r="C101" s="26" t="s">
        <v>188</v>
      </c>
      <c r="D101" s="26" t="s">
        <v>198</v>
      </c>
      <c r="E101" s="26" t="s">
        <v>100</v>
      </c>
      <c r="F101" s="26" t="s">
        <v>201</v>
      </c>
      <c r="G101" s="26" t="s">
        <v>40</v>
      </c>
      <c r="H101" s="26" t="s">
        <v>198</v>
      </c>
      <c r="I101" s="26" t="s">
        <v>72</v>
      </c>
      <c r="J101" s="26" t="s">
        <v>76</v>
      </c>
      <c r="K101" s="26" t="s">
        <v>77</v>
      </c>
      <c r="L101" s="29">
        <v>2918483.99</v>
      </c>
      <c r="M101" s="29">
        <v>3000000</v>
      </c>
      <c r="N101" s="29">
        <v>3000000</v>
      </c>
      <c r="O101" s="22"/>
    </row>
    <row r="102" spans="1:15" ht="23.25" x14ac:dyDescent="0.25">
      <c r="A102" s="27" t="s">
        <v>202</v>
      </c>
      <c r="B102" s="28" t="s">
        <v>187</v>
      </c>
      <c r="C102" s="26" t="s">
        <v>188</v>
      </c>
      <c r="D102" s="26" t="s">
        <v>203</v>
      </c>
      <c r="E102" s="26" t="s">
        <v>73</v>
      </c>
      <c r="F102" s="26" t="s">
        <v>204</v>
      </c>
      <c r="G102" s="26" t="s">
        <v>38</v>
      </c>
      <c r="H102" s="26" t="s">
        <v>203</v>
      </c>
      <c r="I102" s="26" t="s">
        <v>72</v>
      </c>
      <c r="J102" s="26" t="s">
        <v>76</v>
      </c>
      <c r="K102" s="26" t="s">
        <v>77</v>
      </c>
      <c r="L102" s="29">
        <v>1146940.02</v>
      </c>
      <c r="M102" s="29">
        <v>1555000</v>
      </c>
      <c r="N102" s="29">
        <v>1555000</v>
      </c>
      <c r="O102" s="22"/>
    </row>
    <row r="103" spans="1:15" ht="23.25" x14ac:dyDescent="0.25">
      <c r="A103" s="27" t="s">
        <v>202</v>
      </c>
      <c r="B103" s="28" t="s">
        <v>187</v>
      </c>
      <c r="C103" s="26" t="s">
        <v>188</v>
      </c>
      <c r="D103" s="26" t="s">
        <v>203</v>
      </c>
      <c r="E103" s="26" t="s">
        <v>100</v>
      </c>
      <c r="F103" s="26" t="s">
        <v>205</v>
      </c>
      <c r="G103" s="26" t="s">
        <v>40</v>
      </c>
      <c r="H103" s="26" t="s">
        <v>203</v>
      </c>
      <c r="I103" s="26" t="s">
        <v>72</v>
      </c>
      <c r="J103" s="26" t="s">
        <v>76</v>
      </c>
      <c r="K103" s="26" t="s">
        <v>77</v>
      </c>
      <c r="L103" s="29">
        <v>2813723.4</v>
      </c>
      <c r="M103" s="29">
        <v>3000000</v>
      </c>
      <c r="N103" s="29">
        <v>3000000</v>
      </c>
      <c r="O103" s="22"/>
    </row>
    <row r="104" spans="1:15" ht="23.25" x14ac:dyDescent="0.25">
      <c r="A104" s="27" t="s">
        <v>202</v>
      </c>
      <c r="B104" s="28" t="s">
        <v>187</v>
      </c>
      <c r="C104" s="26" t="s">
        <v>188</v>
      </c>
      <c r="D104" s="26" t="s">
        <v>203</v>
      </c>
      <c r="E104" s="26" t="s">
        <v>103</v>
      </c>
      <c r="F104" s="26" t="s">
        <v>206</v>
      </c>
      <c r="G104" s="26" t="s">
        <v>40</v>
      </c>
      <c r="H104" s="26" t="s">
        <v>203</v>
      </c>
      <c r="I104" s="26" t="s">
        <v>72</v>
      </c>
      <c r="J104" s="26" t="s">
        <v>76</v>
      </c>
      <c r="K104" s="26" t="s">
        <v>77</v>
      </c>
      <c r="L104" s="29">
        <v>6130495.9699999997</v>
      </c>
      <c r="M104" s="29">
        <v>5931927</v>
      </c>
      <c r="N104" s="29">
        <v>5931927</v>
      </c>
      <c r="O104" s="22"/>
    </row>
    <row r="105" spans="1:15" ht="23.25" x14ac:dyDescent="0.25">
      <c r="A105" s="27" t="s">
        <v>202</v>
      </c>
      <c r="B105" s="28" t="s">
        <v>187</v>
      </c>
      <c r="C105" s="26" t="s">
        <v>188</v>
      </c>
      <c r="D105" s="26" t="s">
        <v>203</v>
      </c>
      <c r="E105" s="26" t="s">
        <v>115</v>
      </c>
      <c r="F105" s="26" t="s">
        <v>74</v>
      </c>
      <c r="G105" s="26" t="s">
        <v>41</v>
      </c>
      <c r="H105" s="26" t="s">
        <v>203</v>
      </c>
      <c r="I105" s="26" t="s">
        <v>72</v>
      </c>
      <c r="J105" s="26" t="s">
        <v>76</v>
      </c>
      <c r="K105" s="26" t="s">
        <v>77</v>
      </c>
      <c r="L105" s="29">
        <v>3600000</v>
      </c>
      <c r="M105" s="29"/>
      <c r="N105" s="29"/>
      <c r="O105" s="22"/>
    </row>
    <row r="106" spans="1:15" ht="23.25" x14ac:dyDescent="0.25">
      <c r="A106" s="27" t="s">
        <v>202</v>
      </c>
      <c r="B106" s="28" t="s">
        <v>187</v>
      </c>
      <c r="C106" s="26" t="s">
        <v>188</v>
      </c>
      <c r="D106" s="26" t="s">
        <v>203</v>
      </c>
      <c r="E106" s="26" t="s">
        <v>116</v>
      </c>
      <c r="F106" s="26" t="s">
        <v>74</v>
      </c>
      <c r="G106" s="26" t="s">
        <v>41</v>
      </c>
      <c r="H106" s="26" t="s">
        <v>203</v>
      </c>
      <c r="I106" s="26" t="s">
        <v>72</v>
      </c>
      <c r="J106" s="26" t="s">
        <v>76</v>
      </c>
      <c r="K106" s="26" t="s">
        <v>77</v>
      </c>
      <c r="L106" s="29">
        <v>965780.34</v>
      </c>
      <c r="M106" s="29"/>
      <c r="N106" s="29"/>
      <c r="O106" s="22"/>
    </row>
    <row r="107" spans="1:15" ht="23.25" x14ac:dyDescent="0.25">
      <c r="A107" s="27" t="s">
        <v>207</v>
      </c>
      <c r="B107" s="28" t="s">
        <v>187</v>
      </c>
      <c r="C107" s="26" t="s">
        <v>188</v>
      </c>
      <c r="D107" s="26" t="s">
        <v>208</v>
      </c>
      <c r="E107" s="26" t="s">
        <v>73</v>
      </c>
      <c r="F107" s="26" t="s">
        <v>209</v>
      </c>
      <c r="G107" s="26" t="s">
        <v>38</v>
      </c>
      <c r="H107" s="26" t="s">
        <v>208</v>
      </c>
      <c r="I107" s="26" t="s">
        <v>72</v>
      </c>
      <c r="J107" s="26" t="s">
        <v>76</v>
      </c>
      <c r="K107" s="26" t="s">
        <v>77</v>
      </c>
      <c r="L107" s="29">
        <v>600000</v>
      </c>
      <c r="M107" s="29">
        <v>600000</v>
      </c>
      <c r="N107" s="29">
        <v>600000</v>
      </c>
      <c r="O107" s="22"/>
    </row>
    <row r="108" spans="1:15" ht="23.25" x14ac:dyDescent="0.25">
      <c r="A108" s="27" t="s">
        <v>207</v>
      </c>
      <c r="B108" s="28" t="s">
        <v>187</v>
      </c>
      <c r="C108" s="26" t="s">
        <v>188</v>
      </c>
      <c r="D108" s="26" t="s">
        <v>208</v>
      </c>
      <c r="E108" s="26" t="s">
        <v>100</v>
      </c>
      <c r="F108" s="26" t="s">
        <v>210</v>
      </c>
      <c r="G108" s="26" t="s">
        <v>40</v>
      </c>
      <c r="H108" s="26" t="s">
        <v>208</v>
      </c>
      <c r="I108" s="26" t="s">
        <v>72</v>
      </c>
      <c r="J108" s="26" t="s">
        <v>76</v>
      </c>
      <c r="K108" s="26" t="s">
        <v>77</v>
      </c>
      <c r="L108" s="29">
        <v>4059497.1</v>
      </c>
      <c r="M108" s="29">
        <v>4925000</v>
      </c>
      <c r="N108" s="29">
        <v>4925000</v>
      </c>
      <c r="O108" s="22"/>
    </row>
    <row r="109" spans="1:15" ht="23.25" x14ac:dyDescent="0.25">
      <c r="A109" s="27" t="s">
        <v>207</v>
      </c>
      <c r="B109" s="28" t="s">
        <v>187</v>
      </c>
      <c r="C109" s="26" t="s">
        <v>188</v>
      </c>
      <c r="D109" s="26" t="s">
        <v>208</v>
      </c>
      <c r="E109" s="26" t="s">
        <v>116</v>
      </c>
      <c r="F109" s="26" t="s">
        <v>74</v>
      </c>
      <c r="G109" s="26" t="s">
        <v>41</v>
      </c>
      <c r="H109" s="26" t="s">
        <v>208</v>
      </c>
      <c r="I109" s="26" t="s">
        <v>72</v>
      </c>
      <c r="J109" s="26" t="s">
        <v>76</v>
      </c>
      <c r="K109" s="26" t="s">
        <v>77</v>
      </c>
      <c r="L109" s="29">
        <v>43967.05</v>
      </c>
      <c r="M109" s="29"/>
      <c r="N109" s="29"/>
      <c r="O109" s="22"/>
    </row>
    <row r="110" spans="1:15" ht="23.25" x14ac:dyDescent="0.25">
      <c r="A110" s="27" t="s">
        <v>211</v>
      </c>
      <c r="B110" s="28" t="s">
        <v>187</v>
      </c>
      <c r="C110" s="26" t="s">
        <v>188</v>
      </c>
      <c r="D110" s="26" t="s">
        <v>212</v>
      </c>
      <c r="E110" s="26" t="s">
        <v>73</v>
      </c>
      <c r="F110" s="26" t="s">
        <v>213</v>
      </c>
      <c r="G110" s="26" t="s">
        <v>38</v>
      </c>
      <c r="H110" s="26" t="s">
        <v>212</v>
      </c>
      <c r="I110" s="26" t="s">
        <v>72</v>
      </c>
      <c r="J110" s="26" t="s">
        <v>76</v>
      </c>
      <c r="K110" s="26" t="s">
        <v>77</v>
      </c>
      <c r="L110" s="29">
        <v>2000</v>
      </c>
      <c r="M110" s="29"/>
      <c r="N110" s="29"/>
      <c r="O110" s="22"/>
    </row>
    <row r="111" spans="1:15" ht="23.25" x14ac:dyDescent="0.25">
      <c r="A111" s="27" t="s">
        <v>211</v>
      </c>
      <c r="B111" s="28" t="s">
        <v>187</v>
      </c>
      <c r="C111" s="26" t="s">
        <v>188</v>
      </c>
      <c r="D111" s="26" t="s">
        <v>212</v>
      </c>
      <c r="E111" s="26" t="s">
        <v>111</v>
      </c>
      <c r="F111" s="26" t="s">
        <v>74</v>
      </c>
      <c r="G111" s="26" t="s">
        <v>41</v>
      </c>
      <c r="H111" s="26" t="s">
        <v>212</v>
      </c>
      <c r="I111" s="26" t="s">
        <v>72</v>
      </c>
      <c r="J111" s="26" t="s">
        <v>76</v>
      </c>
      <c r="K111" s="26" t="s">
        <v>77</v>
      </c>
      <c r="L111" s="29">
        <v>7470</v>
      </c>
      <c r="M111" s="29">
        <v>7470</v>
      </c>
      <c r="N111" s="29">
        <v>7470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112</v>
      </c>
      <c r="F112" s="26" t="s">
        <v>74</v>
      </c>
      <c r="G112" s="26" t="s">
        <v>41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1490</v>
      </c>
      <c r="M112" s="29">
        <v>1490</v>
      </c>
      <c r="N112" s="29">
        <v>1490</v>
      </c>
      <c r="O112" s="22"/>
    </row>
    <row r="113" spans="1:15" ht="23.2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73</v>
      </c>
      <c r="F113" s="26" t="s">
        <v>216</v>
      </c>
      <c r="G113" s="26" t="s">
        <v>38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612000</v>
      </c>
      <c r="M113" s="29">
        <v>150000</v>
      </c>
      <c r="N113" s="29">
        <v>150000</v>
      </c>
      <c r="O113" s="22"/>
    </row>
    <row r="114" spans="1:15" ht="23.25" x14ac:dyDescent="0.25">
      <c r="A114" s="27" t="s">
        <v>214</v>
      </c>
      <c r="B114" s="28" t="s">
        <v>187</v>
      </c>
      <c r="C114" s="26" t="s">
        <v>188</v>
      </c>
      <c r="D114" s="26" t="s">
        <v>215</v>
      </c>
      <c r="E114" s="26" t="s">
        <v>100</v>
      </c>
      <c r="F114" s="26" t="s">
        <v>217</v>
      </c>
      <c r="G114" s="26" t="s">
        <v>40</v>
      </c>
      <c r="H114" s="26" t="s">
        <v>215</v>
      </c>
      <c r="I114" s="26" t="s">
        <v>72</v>
      </c>
      <c r="J114" s="26" t="s">
        <v>76</v>
      </c>
      <c r="K114" s="26" t="s">
        <v>77</v>
      </c>
      <c r="L114" s="29">
        <v>894260</v>
      </c>
      <c r="M114" s="29">
        <v>600000</v>
      </c>
      <c r="N114" s="29">
        <v>600000</v>
      </c>
      <c r="O114" s="22"/>
    </row>
    <row r="115" spans="1:15" ht="23.25" x14ac:dyDescent="0.25">
      <c r="A115" s="27" t="s">
        <v>214</v>
      </c>
      <c r="B115" s="28" t="s">
        <v>187</v>
      </c>
      <c r="C115" s="26" t="s">
        <v>188</v>
      </c>
      <c r="D115" s="26" t="s">
        <v>215</v>
      </c>
      <c r="E115" s="26" t="s">
        <v>102</v>
      </c>
      <c r="F115" s="26" t="s">
        <v>218</v>
      </c>
      <c r="G115" s="26" t="s">
        <v>40</v>
      </c>
      <c r="H115" s="26" t="s">
        <v>215</v>
      </c>
      <c r="I115" s="26" t="s">
        <v>72</v>
      </c>
      <c r="J115" s="26" t="s">
        <v>76</v>
      </c>
      <c r="K115" s="26" t="s">
        <v>77</v>
      </c>
      <c r="L115" s="29">
        <v>11576500.25</v>
      </c>
      <c r="M115" s="29">
        <v>9580105</v>
      </c>
      <c r="N115" s="29">
        <v>9580105</v>
      </c>
      <c r="O115" s="22"/>
    </row>
    <row r="116" spans="1:15" ht="23.25" x14ac:dyDescent="0.25">
      <c r="A116" s="27" t="s">
        <v>214</v>
      </c>
      <c r="B116" s="28" t="s">
        <v>187</v>
      </c>
      <c r="C116" s="26" t="s">
        <v>188</v>
      </c>
      <c r="D116" s="26" t="s">
        <v>215</v>
      </c>
      <c r="E116" s="26" t="s">
        <v>116</v>
      </c>
      <c r="F116" s="26" t="s">
        <v>74</v>
      </c>
      <c r="G116" s="26" t="s">
        <v>41</v>
      </c>
      <c r="H116" s="26" t="s">
        <v>215</v>
      </c>
      <c r="I116" s="26" t="s">
        <v>72</v>
      </c>
      <c r="J116" s="26" t="s">
        <v>76</v>
      </c>
      <c r="K116" s="26" t="s">
        <v>77</v>
      </c>
      <c r="L116" s="29">
        <v>2199700</v>
      </c>
      <c r="M116" s="29">
        <v>2070000</v>
      </c>
      <c r="N116" s="29">
        <v>295300</v>
      </c>
      <c r="O116" s="22"/>
    </row>
    <row r="117" spans="1:15" ht="23.25" x14ac:dyDescent="0.25">
      <c r="A117" s="27" t="s">
        <v>219</v>
      </c>
      <c r="B117" s="28" t="s">
        <v>187</v>
      </c>
      <c r="C117" s="26" t="s">
        <v>188</v>
      </c>
      <c r="D117" s="26" t="s">
        <v>220</v>
      </c>
      <c r="E117" s="26" t="s">
        <v>73</v>
      </c>
      <c r="F117" s="26" t="s">
        <v>221</v>
      </c>
      <c r="G117" s="26" t="s">
        <v>38</v>
      </c>
      <c r="H117" s="26" t="s">
        <v>220</v>
      </c>
      <c r="I117" s="26" t="s">
        <v>72</v>
      </c>
      <c r="J117" s="26" t="s">
        <v>76</v>
      </c>
      <c r="K117" s="26" t="s">
        <v>77</v>
      </c>
      <c r="L117" s="29"/>
      <c r="M117" s="29">
        <v>50000</v>
      </c>
      <c r="N117" s="29">
        <v>50000</v>
      </c>
      <c r="O117" s="22"/>
    </row>
    <row r="118" spans="1:15" ht="23.25" x14ac:dyDescent="0.25">
      <c r="A118" s="27" t="s">
        <v>219</v>
      </c>
      <c r="B118" s="28" t="s">
        <v>187</v>
      </c>
      <c r="C118" s="26" t="s">
        <v>188</v>
      </c>
      <c r="D118" s="26" t="s">
        <v>220</v>
      </c>
      <c r="E118" s="26" t="s">
        <v>100</v>
      </c>
      <c r="F118" s="26" t="s">
        <v>222</v>
      </c>
      <c r="G118" s="26" t="s">
        <v>40</v>
      </c>
      <c r="H118" s="26" t="s">
        <v>220</v>
      </c>
      <c r="I118" s="26" t="s">
        <v>72</v>
      </c>
      <c r="J118" s="26" t="s">
        <v>76</v>
      </c>
      <c r="K118" s="26" t="s">
        <v>77</v>
      </c>
      <c r="L118" s="29">
        <v>77085</v>
      </c>
      <c r="M118" s="29">
        <v>50000</v>
      </c>
      <c r="N118" s="29">
        <v>50000</v>
      </c>
      <c r="O118" s="22"/>
    </row>
    <row r="119" spans="1:15" ht="23.25" x14ac:dyDescent="0.25">
      <c r="A119" s="27" t="s">
        <v>223</v>
      </c>
      <c r="B119" s="28" t="s">
        <v>187</v>
      </c>
      <c r="C119" s="26" t="s">
        <v>188</v>
      </c>
      <c r="D119" s="26" t="s">
        <v>224</v>
      </c>
      <c r="E119" s="26" t="s">
        <v>73</v>
      </c>
      <c r="F119" s="26" t="s">
        <v>225</v>
      </c>
      <c r="G119" s="26" t="s">
        <v>38</v>
      </c>
      <c r="H119" s="26" t="s">
        <v>224</v>
      </c>
      <c r="I119" s="26" t="s">
        <v>72</v>
      </c>
      <c r="J119" s="26" t="s">
        <v>76</v>
      </c>
      <c r="K119" s="26" t="s">
        <v>77</v>
      </c>
      <c r="L119" s="29"/>
      <c r="M119" s="29">
        <v>100000</v>
      </c>
      <c r="N119" s="29">
        <v>100000</v>
      </c>
      <c r="O119" s="22"/>
    </row>
    <row r="120" spans="1:15" ht="23.25" x14ac:dyDescent="0.25">
      <c r="A120" s="27" t="s">
        <v>223</v>
      </c>
      <c r="B120" s="28" t="s">
        <v>187</v>
      </c>
      <c r="C120" s="26" t="s">
        <v>188</v>
      </c>
      <c r="D120" s="26" t="s">
        <v>224</v>
      </c>
      <c r="E120" s="26" t="s">
        <v>100</v>
      </c>
      <c r="F120" s="26" t="s">
        <v>226</v>
      </c>
      <c r="G120" s="26" t="s">
        <v>40</v>
      </c>
      <c r="H120" s="26" t="s">
        <v>224</v>
      </c>
      <c r="I120" s="26" t="s">
        <v>72</v>
      </c>
      <c r="J120" s="26" t="s">
        <v>76</v>
      </c>
      <c r="K120" s="26" t="s">
        <v>77</v>
      </c>
      <c r="L120" s="29">
        <v>50000</v>
      </c>
      <c r="M120" s="29">
        <v>50000</v>
      </c>
      <c r="N120" s="29">
        <v>50000</v>
      </c>
      <c r="O120" s="22"/>
    </row>
    <row r="121" spans="1:15" ht="23.25" x14ac:dyDescent="0.25">
      <c r="A121" s="27" t="s">
        <v>227</v>
      </c>
      <c r="B121" s="28" t="s">
        <v>187</v>
      </c>
      <c r="C121" s="26" t="s">
        <v>188</v>
      </c>
      <c r="D121" s="26" t="s">
        <v>228</v>
      </c>
      <c r="E121" s="26" t="s">
        <v>100</v>
      </c>
      <c r="F121" s="26" t="s">
        <v>229</v>
      </c>
      <c r="G121" s="26" t="s">
        <v>40</v>
      </c>
      <c r="H121" s="26" t="s">
        <v>228</v>
      </c>
      <c r="I121" s="26" t="s">
        <v>72</v>
      </c>
      <c r="J121" s="26" t="s">
        <v>76</v>
      </c>
      <c r="K121" s="26" t="s">
        <v>77</v>
      </c>
      <c r="L121" s="29"/>
      <c r="M121" s="29">
        <v>10000</v>
      </c>
      <c r="N121" s="29">
        <v>10000</v>
      </c>
      <c r="O121" s="22"/>
    </row>
    <row r="122" spans="1:15" ht="23.25" x14ac:dyDescent="0.25">
      <c r="A122" s="27" t="s">
        <v>230</v>
      </c>
      <c r="B122" s="28" t="s">
        <v>187</v>
      </c>
      <c r="C122" s="26" t="s">
        <v>188</v>
      </c>
      <c r="D122" s="26" t="s">
        <v>231</v>
      </c>
      <c r="E122" s="26" t="s">
        <v>73</v>
      </c>
      <c r="F122" s="26" t="s">
        <v>232</v>
      </c>
      <c r="G122" s="26" t="s">
        <v>38</v>
      </c>
      <c r="H122" s="26" t="s">
        <v>231</v>
      </c>
      <c r="I122" s="26" t="s">
        <v>72</v>
      </c>
      <c r="J122" s="26" t="s">
        <v>76</v>
      </c>
      <c r="K122" s="26" t="s">
        <v>77</v>
      </c>
      <c r="L122" s="29">
        <v>388000</v>
      </c>
      <c r="M122" s="29">
        <v>400000</v>
      </c>
      <c r="N122" s="29">
        <v>400000</v>
      </c>
      <c r="O122" s="22"/>
    </row>
    <row r="123" spans="1:15" ht="23.25" x14ac:dyDescent="0.25">
      <c r="A123" s="27" t="s">
        <v>230</v>
      </c>
      <c r="B123" s="28" t="s">
        <v>187</v>
      </c>
      <c r="C123" s="26" t="s">
        <v>188</v>
      </c>
      <c r="D123" s="26" t="s">
        <v>231</v>
      </c>
      <c r="E123" s="26" t="s">
        <v>100</v>
      </c>
      <c r="F123" s="26" t="s">
        <v>233</v>
      </c>
      <c r="G123" s="26" t="s">
        <v>40</v>
      </c>
      <c r="H123" s="26" t="s">
        <v>231</v>
      </c>
      <c r="I123" s="26" t="s">
        <v>72</v>
      </c>
      <c r="J123" s="26" t="s">
        <v>76</v>
      </c>
      <c r="K123" s="26" t="s">
        <v>77</v>
      </c>
      <c r="L123" s="29">
        <v>3225870.86</v>
      </c>
      <c r="M123" s="29">
        <v>550000</v>
      </c>
      <c r="N123" s="29">
        <v>550000</v>
      </c>
      <c r="O123" s="22"/>
    </row>
    <row r="124" spans="1:15" ht="23.25" x14ac:dyDescent="0.25">
      <c r="A124" s="27" t="s">
        <v>230</v>
      </c>
      <c r="B124" s="28" t="s">
        <v>187</v>
      </c>
      <c r="C124" s="26" t="s">
        <v>188</v>
      </c>
      <c r="D124" s="26" t="s">
        <v>231</v>
      </c>
      <c r="E124" s="26" t="s">
        <v>102</v>
      </c>
      <c r="F124" s="26" t="s">
        <v>234</v>
      </c>
      <c r="G124" s="26" t="s">
        <v>40</v>
      </c>
      <c r="H124" s="26" t="s">
        <v>231</v>
      </c>
      <c r="I124" s="26" t="s">
        <v>72</v>
      </c>
      <c r="J124" s="26" t="s">
        <v>76</v>
      </c>
      <c r="K124" s="26" t="s">
        <v>77</v>
      </c>
      <c r="L124" s="29">
        <v>536460</v>
      </c>
      <c r="M124" s="29"/>
      <c r="N124" s="29"/>
      <c r="O124" s="22"/>
    </row>
    <row r="125" spans="1:15" ht="23.25" x14ac:dyDescent="0.25">
      <c r="A125" s="27" t="s">
        <v>230</v>
      </c>
      <c r="B125" s="28" t="s">
        <v>187</v>
      </c>
      <c r="C125" s="26" t="s">
        <v>188</v>
      </c>
      <c r="D125" s="26" t="s">
        <v>231</v>
      </c>
      <c r="E125" s="26" t="s">
        <v>119</v>
      </c>
      <c r="F125" s="26" t="s">
        <v>74</v>
      </c>
      <c r="G125" s="26" t="s">
        <v>41</v>
      </c>
      <c r="H125" s="26" t="s">
        <v>231</v>
      </c>
      <c r="I125" s="26" t="s">
        <v>72</v>
      </c>
      <c r="J125" s="26" t="s">
        <v>76</v>
      </c>
      <c r="K125" s="26" t="s">
        <v>77</v>
      </c>
      <c r="L125" s="29">
        <v>6840</v>
      </c>
      <c r="M125" s="29"/>
      <c r="N125" s="29"/>
      <c r="O125" s="22"/>
    </row>
    <row r="126" spans="1:15" ht="23.25" x14ac:dyDescent="0.25">
      <c r="A126" s="27" t="s">
        <v>235</v>
      </c>
      <c r="B126" s="28" t="s">
        <v>187</v>
      </c>
      <c r="C126" s="26" t="s">
        <v>188</v>
      </c>
      <c r="D126" s="26" t="s">
        <v>236</v>
      </c>
      <c r="E126" s="26" t="s">
        <v>73</v>
      </c>
      <c r="F126" s="26" t="s">
        <v>237</v>
      </c>
      <c r="G126" s="26" t="s">
        <v>38</v>
      </c>
      <c r="H126" s="26" t="s">
        <v>236</v>
      </c>
      <c r="I126" s="26" t="s">
        <v>72</v>
      </c>
      <c r="J126" s="26" t="s">
        <v>76</v>
      </c>
      <c r="K126" s="26" t="s">
        <v>77</v>
      </c>
      <c r="L126" s="29">
        <v>50000</v>
      </c>
      <c r="M126" s="29">
        <v>50000</v>
      </c>
      <c r="N126" s="29">
        <v>50000</v>
      </c>
      <c r="O126" s="22"/>
    </row>
    <row r="127" spans="1:15" ht="23.25" x14ac:dyDescent="0.25">
      <c r="A127" s="27" t="s">
        <v>235</v>
      </c>
      <c r="B127" s="28" t="s">
        <v>187</v>
      </c>
      <c r="C127" s="26" t="s">
        <v>188</v>
      </c>
      <c r="D127" s="26" t="s">
        <v>236</v>
      </c>
      <c r="E127" s="26" t="s">
        <v>100</v>
      </c>
      <c r="F127" s="26" t="s">
        <v>238</v>
      </c>
      <c r="G127" s="26" t="s">
        <v>40</v>
      </c>
      <c r="H127" s="26" t="s">
        <v>236</v>
      </c>
      <c r="I127" s="26" t="s">
        <v>72</v>
      </c>
      <c r="J127" s="26" t="s">
        <v>76</v>
      </c>
      <c r="K127" s="26" t="s">
        <v>77</v>
      </c>
      <c r="L127" s="29">
        <v>164045</v>
      </c>
      <c r="M127" s="29">
        <v>136000</v>
      </c>
      <c r="N127" s="29">
        <v>136000</v>
      </c>
      <c r="O127" s="22"/>
    </row>
    <row r="128" spans="1:15" ht="23.2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10612440.65</v>
      </c>
      <c r="M128" s="29">
        <v>9775000</v>
      </c>
      <c r="N128" s="29">
        <v>9775000</v>
      </c>
      <c r="O128" s="22"/>
    </row>
    <row r="129" spans="1:15" ht="23.25" x14ac:dyDescent="0.25">
      <c r="A129" s="27" t="s">
        <v>197</v>
      </c>
      <c r="B129" s="28" t="s">
        <v>240</v>
      </c>
      <c r="C129" s="26" t="s">
        <v>241</v>
      </c>
      <c r="D129" s="26" t="s">
        <v>198</v>
      </c>
      <c r="E129" s="26" t="s">
        <v>73</v>
      </c>
      <c r="F129" s="26" t="s">
        <v>199</v>
      </c>
      <c r="G129" s="26" t="s">
        <v>38</v>
      </c>
      <c r="H129" s="26" t="s">
        <v>198</v>
      </c>
      <c r="I129" s="26" t="s">
        <v>72</v>
      </c>
      <c r="J129" s="26" t="s">
        <v>76</v>
      </c>
      <c r="K129" s="26" t="s">
        <v>77</v>
      </c>
      <c r="L129" s="29">
        <v>150000</v>
      </c>
      <c r="M129" s="29">
        <v>220000</v>
      </c>
      <c r="N129" s="29">
        <v>220000</v>
      </c>
      <c r="O129" s="22"/>
    </row>
    <row r="130" spans="1:15" ht="23.25" x14ac:dyDescent="0.25">
      <c r="A130" s="27" t="s">
        <v>197</v>
      </c>
      <c r="B130" s="28" t="s">
        <v>240</v>
      </c>
      <c r="C130" s="26" t="s">
        <v>241</v>
      </c>
      <c r="D130" s="26" t="s">
        <v>198</v>
      </c>
      <c r="E130" s="26" t="s">
        <v>73</v>
      </c>
      <c r="F130" s="26" t="s">
        <v>200</v>
      </c>
      <c r="G130" s="26" t="s">
        <v>38</v>
      </c>
      <c r="H130" s="26" t="s">
        <v>198</v>
      </c>
      <c r="I130" s="26" t="s">
        <v>72</v>
      </c>
      <c r="J130" s="26" t="s">
        <v>76</v>
      </c>
      <c r="K130" s="26" t="s">
        <v>77</v>
      </c>
      <c r="L130" s="29">
        <v>900000</v>
      </c>
      <c r="M130" s="29"/>
      <c r="N130" s="29"/>
      <c r="O130" s="22"/>
    </row>
    <row r="131" spans="1:15" ht="23.25" x14ac:dyDescent="0.25">
      <c r="A131" s="27" t="s">
        <v>197</v>
      </c>
      <c r="B131" s="28" t="s">
        <v>240</v>
      </c>
      <c r="C131" s="26" t="s">
        <v>241</v>
      </c>
      <c r="D131" s="26" t="s">
        <v>198</v>
      </c>
      <c r="E131" s="26" t="s">
        <v>100</v>
      </c>
      <c r="F131" s="26" t="s">
        <v>201</v>
      </c>
      <c r="G131" s="26" t="s">
        <v>40</v>
      </c>
      <c r="H131" s="26" t="s">
        <v>198</v>
      </c>
      <c r="I131" s="26" t="s">
        <v>72</v>
      </c>
      <c r="J131" s="26" t="s">
        <v>76</v>
      </c>
      <c r="K131" s="26" t="s">
        <v>77</v>
      </c>
      <c r="L131" s="29">
        <v>9562440.6500000004</v>
      </c>
      <c r="M131" s="29">
        <v>9555000</v>
      </c>
      <c r="N131" s="29">
        <v>9555000</v>
      </c>
      <c r="O131" s="22"/>
    </row>
    <row r="132" spans="1:15" ht="23.25" x14ac:dyDescent="0.25">
      <c r="A132" s="27" t="s">
        <v>242</v>
      </c>
      <c r="B132" s="28" t="s">
        <v>243</v>
      </c>
      <c r="C132" s="26" t="s">
        <v>244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68654880.060000002</v>
      </c>
      <c r="M132" s="29"/>
      <c r="N132" s="29"/>
      <c r="O132" s="22"/>
    </row>
    <row r="133" spans="1:15" ht="23.25" x14ac:dyDescent="0.25">
      <c r="A133" s="27" t="s">
        <v>245</v>
      </c>
      <c r="B133" s="28" t="s">
        <v>246</v>
      </c>
      <c r="C133" s="26" t="s">
        <v>247</v>
      </c>
      <c r="D133" s="26" t="s">
        <v>72</v>
      </c>
      <c r="E133" s="26" t="s">
        <v>73</v>
      </c>
      <c r="F133" s="26" t="s">
        <v>74</v>
      </c>
      <c r="G133" s="26" t="s">
        <v>75</v>
      </c>
      <c r="H133" s="26" t="s">
        <v>72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248</v>
      </c>
      <c r="B134" s="28" t="s">
        <v>246</v>
      </c>
      <c r="C134" s="26" t="s">
        <v>247</v>
      </c>
      <c r="D134" s="26" t="s">
        <v>249</v>
      </c>
      <c r="E134" s="26" t="s">
        <v>123</v>
      </c>
      <c r="F134" s="26" t="s">
        <v>74</v>
      </c>
      <c r="G134" s="26" t="s">
        <v>42</v>
      </c>
      <c r="H134" s="26" t="s">
        <v>249</v>
      </c>
      <c r="I134" s="26" t="s">
        <v>72</v>
      </c>
      <c r="J134" s="26" t="s">
        <v>76</v>
      </c>
      <c r="K134" s="26" t="s">
        <v>77</v>
      </c>
      <c r="L134" s="29">
        <v>1319991.44</v>
      </c>
      <c r="M134" s="29"/>
      <c r="N134" s="29"/>
      <c r="O134" s="22"/>
    </row>
    <row r="135" spans="1:15" ht="23.25" x14ac:dyDescent="0.25">
      <c r="A135" s="27" t="s">
        <v>245</v>
      </c>
      <c r="B135" s="28" t="s">
        <v>246</v>
      </c>
      <c r="C135" s="26" t="s">
        <v>247</v>
      </c>
      <c r="D135" s="26" t="s">
        <v>215</v>
      </c>
      <c r="E135" s="26" t="s">
        <v>123</v>
      </c>
      <c r="F135" s="26" t="s">
        <v>74</v>
      </c>
      <c r="G135" s="26" t="s">
        <v>42</v>
      </c>
      <c r="H135" s="26" t="s">
        <v>215</v>
      </c>
      <c r="I135" s="26" t="s">
        <v>72</v>
      </c>
      <c r="J135" s="26" t="s">
        <v>76</v>
      </c>
      <c r="K135" s="26" t="s">
        <v>77</v>
      </c>
      <c r="L135" s="29">
        <v>67334888.620000005</v>
      </c>
      <c r="M135" s="29"/>
      <c r="N135" s="29"/>
      <c r="O135" s="22"/>
    </row>
    <row r="136" spans="1:15" ht="23.25" x14ac:dyDescent="0.25">
      <c r="A136" s="23" t="s">
        <v>67</v>
      </c>
      <c r="B136" s="24" t="s">
        <v>68</v>
      </c>
      <c r="C136" s="25" t="s">
        <v>69</v>
      </c>
      <c r="D136" s="26" t="s">
        <v>72</v>
      </c>
      <c r="E136" s="26" t="s">
        <v>73</v>
      </c>
      <c r="F136" s="26" t="s">
        <v>74</v>
      </c>
      <c r="G136" s="26" t="s">
        <v>75</v>
      </c>
      <c r="H136" s="26" t="s">
        <v>72</v>
      </c>
      <c r="I136" s="26" t="s">
        <v>69</v>
      </c>
      <c r="J136" s="26" t="s">
        <v>76</v>
      </c>
      <c r="K136" s="26" t="s">
        <v>77</v>
      </c>
      <c r="L136" s="21">
        <v>-300000</v>
      </c>
      <c r="M136" s="21">
        <v>-300000</v>
      </c>
      <c r="N136" s="21">
        <v>-300000</v>
      </c>
      <c r="O136" s="22"/>
    </row>
    <row r="137" spans="1:15" ht="23.25" x14ac:dyDescent="0.25">
      <c r="A137" s="30" t="s">
        <v>251</v>
      </c>
      <c r="B137" s="19" t="s">
        <v>250</v>
      </c>
      <c r="C137" s="20" t="s">
        <v>252</v>
      </c>
      <c r="D137" s="26" t="s">
        <v>253</v>
      </c>
      <c r="E137" s="26" t="s">
        <v>73</v>
      </c>
      <c r="F137" s="26" t="s">
        <v>84</v>
      </c>
      <c r="G137" s="26" t="s">
        <v>38</v>
      </c>
      <c r="H137" s="26" t="s">
        <v>253</v>
      </c>
      <c r="I137" s="26" t="s">
        <v>252</v>
      </c>
      <c r="J137" s="26" t="s">
        <v>76</v>
      </c>
      <c r="K137" s="26" t="s">
        <v>77</v>
      </c>
      <c r="L137" s="21">
        <v>-300000</v>
      </c>
      <c r="M137" s="21">
        <v>-300000</v>
      </c>
      <c r="N137" s="21">
        <v>-300000</v>
      </c>
      <c r="O137" s="22"/>
    </row>
    <row r="138" spans="1:15" ht="23.25" x14ac:dyDescent="0.25">
      <c r="A138" s="23" t="s">
        <v>254</v>
      </c>
      <c r="B138" s="24" t="s">
        <v>255</v>
      </c>
      <c r="C138" s="25" t="s">
        <v>72</v>
      </c>
      <c r="D138" s="26" t="s">
        <v>72</v>
      </c>
      <c r="E138" s="26" t="s">
        <v>73</v>
      </c>
      <c r="F138" s="26" t="s">
        <v>74</v>
      </c>
      <c r="G138" s="26" t="s">
        <v>75</v>
      </c>
      <c r="H138" s="26" t="s">
        <v>72</v>
      </c>
      <c r="I138" s="26" t="s">
        <v>72</v>
      </c>
      <c r="J138" s="26" t="s">
        <v>76</v>
      </c>
      <c r="K138" s="26" t="s">
        <v>77</v>
      </c>
      <c r="L138" s="21"/>
      <c r="M138" s="21"/>
      <c r="N138" s="21"/>
      <c r="O138" s="22"/>
    </row>
    <row r="139" spans="1:15" ht="15" x14ac:dyDescent="0.25"/>
    <row r="140" spans="1:15" ht="15" x14ac:dyDescent="0.25"/>
    <row r="141" spans="1:15" ht="15" x14ac:dyDescent="0.25">
      <c r="A141" s="31"/>
      <c r="B141" s="31" t="s">
        <v>256</v>
      </c>
    </row>
    <row r="142" spans="1:15" ht="15" x14ac:dyDescent="0.25">
      <c r="A142" s="31"/>
      <c r="B142" s="31" t="s">
        <v>257</v>
      </c>
    </row>
    <row r="143" spans="1:15" ht="15" x14ac:dyDescent="0.25">
      <c r="A143" s="32"/>
      <c r="B143" s="32" t="s">
        <v>258</v>
      </c>
    </row>
    <row r="144" spans="1:15" ht="15" x14ac:dyDescent="0.25">
      <c r="A144" s="32"/>
      <c r="B144" s="32" t="s">
        <v>259</v>
      </c>
    </row>
    <row r="145" spans="1:2" ht="15" x14ac:dyDescent="0.25">
      <c r="A145" s="32"/>
      <c r="B145" s="32" t="s">
        <v>260</v>
      </c>
    </row>
    <row r="146" spans="1:2" ht="15" x14ac:dyDescent="0.25">
      <c r="A146" s="32"/>
      <c r="B146" s="32" t="s">
        <v>261</v>
      </c>
    </row>
    <row r="147" spans="1:2" ht="15" x14ac:dyDescent="0.25">
      <c r="A147" s="33"/>
      <c r="B147" s="33"/>
    </row>
    <row r="148" spans="1:2" ht="15" x14ac:dyDescent="0.25">
      <c r="A148" s="31"/>
      <c r="B148" s="31" t="s">
        <v>262</v>
      </c>
    </row>
    <row r="149" spans="1:2" ht="15" x14ac:dyDescent="0.25">
      <c r="A149" s="31"/>
      <c r="B149" s="31" t="s">
        <v>257</v>
      </c>
    </row>
    <row r="150" spans="1:2" ht="15" x14ac:dyDescent="0.25">
      <c r="A150" s="32"/>
      <c r="B150" s="32" t="s">
        <v>263</v>
      </c>
    </row>
    <row r="151" spans="1:2" ht="15" x14ac:dyDescent="0.25">
      <c r="A151" s="32"/>
      <c r="B151" s="32" t="s">
        <v>264</v>
      </c>
    </row>
    <row r="152" spans="1:2" ht="15" x14ac:dyDescent="0.25">
      <c r="A152" s="32"/>
      <c r="B152" s="32" t="s">
        <v>265</v>
      </c>
    </row>
    <row r="153" spans="1:2" ht="15" x14ac:dyDescent="0.25">
      <c r="A153" s="32"/>
      <c r="B153" s="32" t="s">
        <v>266</v>
      </c>
    </row>
    <row r="154" spans="1:2" ht="15" x14ac:dyDescent="0.25">
      <c r="A154" s="33"/>
      <c r="B154" s="33"/>
    </row>
  </sheetData>
  <autoFilter ref="E1:E154"/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0"/>
  <sheetViews>
    <sheetView tabSelected="1" topLeftCell="AY16" workbookViewId="0">
      <selection activeCell="CY22" sqref="CY22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52" t="s">
        <v>267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</row>
    <row r="2" spans="1:106" ht="15" x14ac:dyDescent="0.25"/>
    <row r="3" spans="1:106" ht="11.25" customHeight="1" x14ac:dyDescent="0.25">
      <c r="A3" s="101" t="s">
        <v>268</v>
      </c>
      <c r="B3" s="101"/>
      <c r="C3" s="101"/>
      <c r="D3" s="101"/>
      <c r="E3" s="101"/>
      <c r="F3" s="101"/>
      <c r="G3" s="101"/>
      <c r="H3" s="102"/>
      <c r="I3" s="53" t="s">
        <v>22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107"/>
      <c r="CN3" s="56" t="s">
        <v>269</v>
      </c>
      <c r="CO3" s="101"/>
      <c r="CP3" s="101"/>
      <c r="CQ3" s="101"/>
      <c r="CR3" s="101"/>
      <c r="CS3" s="101"/>
      <c r="CT3" s="101"/>
      <c r="CU3" s="102"/>
      <c r="CV3" s="56" t="s">
        <v>270</v>
      </c>
      <c r="CW3" s="56" t="s">
        <v>271</v>
      </c>
      <c r="CX3" s="56" t="s">
        <v>272</v>
      </c>
      <c r="CY3" s="48" t="s">
        <v>32</v>
      </c>
      <c r="CZ3" s="49"/>
      <c r="DA3" s="49"/>
      <c r="DB3" s="50"/>
    </row>
    <row r="4" spans="1:106" ht="11.25" customHeight="1" x14ac:dyDescent="0.25">
      <c r="A4" s="103"/>
      <c r="B4" s="103"/>
      <c r="C4" s="103"/>
      <c r="D4" s="103"/>
      <c r="E4" s="103"/>
      <c r="F4" s="103"/>
      <c r="G4" s="103"/>
      <c r="H4" s="10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108"/>
      <c r="CN4" s="57"/>
      <c r="CO4" s="103"/>
      <c r="CP4" s="103"/>
      <c r="CQ4" s="103"/>
      <c r="CR4" s="103"/>
      <c r="CS4" s="103"/>
      <c r="CT4" s="103"/>
      <c r="CU4" s="104"/>
      <c r="CV4" s="57"/>
      <c r="CW4" s="57"/>
      <c r="CX4" s="57"/>
      <c r="CY4" s="34" t="s">
        <v>63</v>
      </c>
      <c r="CZ4" s="34" t="s">
        <v>64</v>
      </c>
      <c r="DA4" s="34" t="s">
        <v>65</v>
      </c>
      <c r="DB4" s="59" t="s">
        <v>33</v>
      </c>
    </row>
    <row r="5" spans="1:106" ht="39" customHeight="1" x14ac:dyDescent="0.25">
      <c r="A5" s="105"/>
      <c r="B5" s="105"/>
      <c r="C5" s="105"/>
      <c r="D5" s="105"/>
      <c r="E5" s="105"/>
      <c r="F5" s="105"/>
      <c r="G5" s="105"/>
      <c r="H5" s="106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109"/>
      <c r="CN5" s="58"/>
      <c r="CO5" s="105"/>
      <c r="CP5" s="105"/>
      <c r="CQ5" s="105"/>
      <c r="CR5" s="105"/>
      <c r="CS5" s="105"/>
      <c r="CT5" s="105"/>
      <c r="CU5" s="106"/>
      <c r="CV5" s="58"/>
      <c r="CW5" s="58"/>
      <c r="CX5" s="58"/>
      <c r="CY5" s="10" t="s">
        <v>273</v>
      </c>
      <c r="CZ5" s="35" t="s">
        <v>274</v>
      </c>
      <c r="DA5" s="35" t="s">
        <v>275</v>
      </c>
      <c r="DB5" s="60"/>
    </row>
    <row r="6" spans="1:106" ht="13.9" customHeight="1" x14ac:dyDescent="0.25">
      <c r="A6" s="96" t="s">
        <v>37</v>
      </c>
      <c r="B6" s="96"/>
      <c r="C6" s="96"/>
      <c r="D6" s="96"/>
      <c r="E6" s="96"/>
      <c r="F6" s="96"/>
      <c r="G6" s="96"/>
      <c r="H6" s="97"/>
      <c r="I6" s="96" t="s">
        <v>38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7"/>
      <c r="CN6" s="98" t="s">
        <v>39</v>
      </c>
      <c r="CO6" s="99"/>
      <c r="CP6" s="99"/>
      <c r="CQ6" s="99"/>
      <c r="CR6" s="99"/>
      <c r="CS6" s="99"/>
      <c r="CT6" s="99"/>
      <c r="CU6" s="100"/>
      <c r="CV6" s="36" t="s">
        <v>40</v>
      </c>
      <c r="CW6" s="36" t="s">
        <v>276</v>
      </c>
      <c r="CX6" s="36" t="s">
        <v>277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4">
        <v>1</v>
      </c>
      <c r="B7" s="84"/>
      <c r="C7" s="84"/>
      <c r="D7" s="84"/>
      <c r="E7" s="84"/>
      <c r="F7" s="84"/>
      <c r="G7" s="84"/>
      <c r="H7" s="85"/>
      <c r="I7" s="86" t="s">
        <v>278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279</v>
      </c>
      <c r="CO7" s="89"/>
      <c r="CP7" s="89"/>
      <c r="CQ7" s="89"/>
      <c r="CR7" s="89"/>
      <c r="CS7" s="89"/>
      <c r="CT7" s="89"/>
      <c r="CU7" s="90"/>
      <c r="CV7" s="16" t="s">
        <v>0</v>
      </c>
      <c r="CW7" s="16" t="s">
        <v>49</v>
      </c>
      <c r="CX7" s="16" t="s">
        <v>49</v>
      </c>
      <c r="CY7" s="17">
        <v>122830777.84999999</v>
      </c>
      <c r="CZ7" s="17">
        <v>45459792</v>
      </c>
      <c r="DA7" s="17">
        <v>43685092</v>
      </c>
      <c r="DB7" s="18"/>
    </row>
    <row r="8" spans="1:106" ht="24" customHeight="1" x14ac:dyDescent="0.25">
      <c r="A8" s="91" t="s">
        <v>281</v>
      </c>
      <c r="B8" s="91"/>
      <c r="C8" s="91"/>
      <c r="D8" s="91"/>
      <c r="E8" s="91"/>
      <c r="F8" s="91"/>
      <c r="G8" s="91"/>
      <c r="H8" s="92"/>
      <c r="I8" s="93" t="s">
        <v>282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5" t="s">
        <v>283</v>
      </c>
      <c r="CO8" s="91"/>
      <c r="CP8" s="91"/>
      <c r="CQ8" s="91"/>
      <c r="CR8" s="91"/>
      <c r="CS8" s="91"/>
      <c r="CT8" s="91"/>
      <c r="CU8" s="92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1" t="s">
        <v>284</v>
      </c>
      <c r="B9" s="91"/>
      <c r="C9" s="91"/>
      <c r="D9" s="91"/>
      <c r="E9" s="91"/>
      <c r="F9" s="91"/>
      <c r="G9" s="91"/>
      <c r="H9" s="92"/>
      <c r="I9" s="93" t="s">
        <v>285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5" t="s">
        <v>286</v>
      </c>
      <c r="CO9" s="91"/>
      <c r="CP9" s="91"/>
      <c r="CQ9" s="91"/>
      <c r="CR9" s="91"/>
      <c r="CS9" s="91"/>
      <c r="CT9" s="91"/>
      <c r="CU9" s="92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1" t="s">
        <v>287</v>
      </c>
      <c r="B10" s="91"/>
      <c r="C10" s="91"/>
      <c r="D10" s="91"/>
      <c r="E10" s="91"/>
      <c r="F10" s="91"/>
      <c r="G10" s="91"/>
      <c r="H10" s="92"/>
      <c r="I10" s="93" t="s">
        <v>288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5" t="s">
        <v>289</v>
      </c>
      <c r="CO10" s="91"/>
      <c r="CP10" s="91"/>
      <c r="CQ10" s="91"/>
      <c r="CR10" s="91"/>
      <c r="CS10" s="91"/>
      <c r="CT10" s="91"/>
      <c r="CU10" s="92"/>
      <c r="CV10" s="20" t="s">
        <v>290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1" t="s">
        <v>280</v>
      </c>
      <c r="B11" s="91"/>
      <c r="C11" s="91"/>
      <c r="D11" s="91"/>
      <c r="E11" s="91"/>
      <c r="F11" s="91"/>
      <c r="G11" s="91"/>
      <c r="H11" s="92"/>
      <c r="I11" s="93" t="s">
        <v>291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5" t="s">
        <v>292</v>
      </c>
      <c r="CO11" s="91"/>
      <c r="CP11" s="91"/>
      <c r="CQ11" s="91"/>
      <c r="CR11" s="91"/>
      <c r="CS11" s="91"/>
      <c r="CT11" s="91"/>
      <c r="CU11" s="92"/>
      <c r="CV11" s="20" t="s">
        <v>0</v>
      </c>
      <c r="CW11" s="20" t="s">
        <v>49</v>
      </c>
      <c r="CX11" s="20" t="s">
        <v>49</v>
      </c>
      <c r="CY11" s="21">
        <v>119793967.23999999</v>
      </c>
      <c r="CZ11" s="21">
        <v>45459792</v>
      </c>
      <c r="DA11" s="21">
        <v>43685092</v>
      </c>
      <c r="DB11" s="22"/>
    </row>
    <row r="12" spans="1:106" ht="24" customHeight="1" x14ac:dyDescent="0.25">
      <c r="A12" s="91" t="s">
        <v>293</v>
      </c>
      <c r="B12" s="91"/>
      <c r="C12" s="91"/>
      <c r="D12" s="91"/>
      <c r="E12" s="91"/>
      <c r="F12" s="91"/>
      <c r="G12" s="91"/>
      <c r="H12" s="92"/>
      <c r="I12" s="93" t="s">
        <v>294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5" t="s">
        <v>295</v>
      </c>
      <c r="CO12" s="91"/>
      <c r="CP12" s="91"/>
      <c r="CQ12" s="91"/>
      <c r="CR12" s="91"/>
      <c r="CS12" s="91"/>
      <c r="CT12" s="91"/>
      <c r="CU12" s="92"/>
      <c r="CV12" s="20" t="s">
        <v>0</v>
      </c>
      <c r="CW12" s="20" t="s">
        <v>49</v>
      </c>
      <c r="CX12" s="20" t="s">
        <v>49</v>
      </c>
      <c r="CY12" s="21">
        <v>39530001.609999999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1" t="s">
        <v>296</v>
      </c>
      <c r="B13" s="91"/>
      <c r="C13" s="91"/>
      <c r="D13" s="91"/>
      <c r="E13" s="91"/>
      <c r="F13" s="91"/>
      <c r="G13" s="91"/>
      <c r="H13" s="92"/>
      <c r="I13" s="93" t="s">
        <v>297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5" t="s">
        <v>298</v>
      </c>
      <c r="CO13" s="91"/>
      <c r="CP13" s="91"/>
      <c r="CQ13" s="91"/>
      <c r="CR13" s="91"/>
      <c r="CS13" s="91"/>
      <c r="CT13" s="91"/>
      <c r="CU13" s="92"/>
      <c r="CV13" s="20" t="s">
        <v>299</v>
      </c>
      <c r="CW13" s="20" t="s">
        <v>49</v>
      </c>
      <c r="CX13" s="20" t="s">
        <v>49</v>
      </c>
      <c r="CY13" s="21">
        <v>39530001.609999999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1" t="s">
        <v>300</v>
      </c>
      <c r="B14" s="91"/>
      <c r="C14" s="91"/>
      <c r="D14" s="91"/>
      <c r="E14" s="91"/>
      <c r="F14" s="91"/>
      <c r="G14" s="91"/>
      <c r="H14" s="92"/>
      <c r="I14" s="93" t="s">
        <v>301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5" t="s">
        <v>302</v>
      </c>
      <c r="CO14" s="91"/>
      <c r="CP14" s="91"/>
      <c r="CQ14" s="91"/>
      <c r="CR14" s="91"/>
      <c r="CS14" s="91"/>
      <c r="CT14" s="91"/>
      <c r="CU14" s="92"/>
      <c r="CV14" s="20" t="s">
        <v>0</v>
      </c>
      <c r="CW14" s="20" t="s">
        <v>49</v>
      </c>
      <c r="CX14" s="20" t="s">
        <v>49</v>
      </c>
      <c r="CY14" s="21">
        <v>7452775.3899999997</v>
      </c>
      <c r="CZ14" s="21">
        <v>2116760</v>
      </c>
      <c r="DA14" s="21">
        <v>342060</v>
      </c>
      <c r="DB14" s="22"/>
    </row>
    <row r="15" spans="1:106" ht="24" customHeight="1" x14ac:dyDescent="0.25">
      <c r="A15" s="91" t="s">
        <v>303</v>
      </c>
      <c r="B15" s="91"/>
      <c r="C15" s="91"/>
      <c r="D15" s="91"/>
      <c r="E15" s="91"/>
      <c r="F15" s="91"/>
      <c r="G15" s="91"/>
      <c r="H15" s="92"/>
      <c r="I15" s="93" t="s">
        <v>297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5" t="s">
        <v>304</v>
      </c>
      <c r="CO15" s="91"/>
      <c r="CP15" s="91"/>
      <c r="CQ15" s="91"/>
      <c r="CR15" s="91"/>
      <c r="CS15" s="91"/>
      <c r="CT15" s="91"/>
      <c r="CU15" s="92"/>
      <c r="CV15" s="20" t="s">
        <v>0</v>
      </c>
      <c r="CW15" s="20" t="s">
        <v>49</v>
      </c>
      <c r="CX15" s="20" t="s">
        <v>49</v>
      </c>
      <c r="CY15" s="21">
        <v>7452775.3899999997</v>
      </c>
      <c r="CZ15" s="21">
        <v>2116760</v>
      </c>
      <c r="DA15" s="21">
        <v>342060</v>
      </c>
      <c r="DB15" s="22"/>
    </row>
    <row r="16" spans="1:106" ht="24" customHeight="1" x14ac:dyDescent="0.25">
      <c r="A16" s="91" t="s">
        <v>305</v>
      </c>
      <c r="B16" s="91"/>
      <c r="C16" s="91"/>
      <c r="D16" s="91"/>
      <c r="E16" s="91"/>
      <c r="F16" s="91"/>
      <c r="G16" s="91"/>
      <c r="H16" s="92"/>
      <c r="I16" s="93" t="s">
        <v>306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5" t="s">
        <v>307</v>
      </c>
      <c r="CO16" s="91"/>
      <c r="CP16" s="91"/>
      <c r="CQ16" s="91"/>
      <c r="CR16" s="91"/>
      <c r="CS16" s="91"/>
      <c r="CT16" s="91"/>
      <c r="CU16" s="92"/>
      <c r="CV16" s="20" t="s">
        <v>299</v>
      </c>
      <c r="CW16" s="20" t="s">
        <v>77</v>
      </c>
      <c r="CX16" s="20" t="s">
        <v>49</v>
      </c>
      <c r="CY16" s="21">
        <v>7452775.3899999997</v>
      </c>
      <c r="CZ16" s="21">
        <v>2116760</v>
      </c>
      <c r="DA16" s="21">
        <v>342060</v>
      </c>
      <c r="DB16" s="22"/>
    </row>
    <row r="17" spans="1:106" ht="24" customHeight="1" x14ac:dyDescent="0.25">
      <c r="A17" s="91" t="s">
        <v>308</v>
      </c>
      <c r="B17" s="91"/>
      <c r="C17" s="91"/>
      <c r="D17" s="91"/>
      <c r="E17" s="91"/>
      <c r="F17" s="91"/>
      <c r="G17" s="91"/>
      <c r="H17" s="92"/>
      <c r="I17" s="93" t="s">
        <v>309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5" t="s">
        <v>310</v>
      </c>
      <c r="CO17" s="91"/>
      <c r="CP17" s="91"/>
      <c r="CQ17" s="91"/>
      <c r="CR17" s="91"/>
      <c r="CS17" s="91"/>
      <c r="CT17" s="91"/>
      <c r="CU17" s="92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1" t="s">
        <v>311</v>
      </c>
      <c r="B18" s="91"/>
      <c r="C18" s="91"/>
      <c r="D18" s="91"/>
      <c r="E18" s="91"/>
      <c r="F18" s="91"/>
      <c r="G18" s="91"/>
      <c r="H18" s="92"/>
      <c r="I18" s="93" t="s">
        <v>288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5" t="s">
        <v>312</v>
      </c>
      <c r="CO18" s="91"/>
      <c r="CP18" s="91"/>
      <c r="CQ18" s="91"/>
      <c r="CR18" s="91"/>
      <c r="CS18" s="91"/>
      <c r="CT18" s="91"/>
      <c r="CU18" s="92"/>
      <c r="CV18" s="20" t="s">
        <v>299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1" t="s">
        <v>313</v>
      </c>
      <c r="B19" s="91"/>
      <c r="C19" s="91"/>
      <c r="D19" s="91"/>
      <c r="E19" s="91"/>
      <c r="F19" s="91"/>
      <c r="G19" s="91"/>
      <c r="H19" s="92"/>
      <c r="I19" s="93" t="s">
        <v>314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5" t="s">
        <v>315</v>
      </c>
      <c r="CO19" s="91"/>
      <c r="CP19" s="91"/>
      <c r="CQ19" s="91"/>
      <c r="CR19" s="91"/>
      <c r="CS19" s="91"/>
      <c r="CT19" s="91"/>
      <c r="CU19" s="92"/>
      <c r="CV19" s="20" t="s">
        <v>0</v>
      </c>
      <c r="CW19" s="20" t="s">
        <v>49</v>
      </c>
      <c r="CX19" s="20" t="s">
        <v>49</v>
      </c>
      <c r="CY19" s="21">
        <v>4156310.18</v>
      </c>
      <c r="CZ19" s="21">
        <v>3395000</v>
      </c>
      <c r="DA19" s="21">
        <v>3395000</v>
      </c>
      <c r="DB19" s="22"/>
    </row>
    <row r="20" spans="1:106" ht="24" customHeight="1" x14ac:dyDescent="0.25">
      <c r="A20" s="91" t="s">
        <v>316</v>
      </c>
      <c r="B20" s="91"/>
      <c r="C20" s="91"/>
      <c r="D20" s="91"/>
      <c r="E20" s="91"/>
      <c r="F20" s="91"/>
      <c r="G20" s="91"/>
      <c r="H20" s="92"/>
      <c r="I20" s="93" t="s">
        <v>297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5" t="s">
        <v>317</v>
      </c>
      <c r="CO20" s="91"/>
      <c r="CP20" s="91"/>
      <c r="CQ20" s="91"/>
      <c r="CR20" s="91"/>
      <c r="CS20" s="91"/>
      <c r="CT20" s="91"/>
      <c r="CU20" s="92"/>
      <c r="CV20" s="20" t="s">
        <v>0</v>
      </c>
      <c r="CW20" s="20" t="s">
        <v>49</v>
      </c>
      <c r="CX20" s="20" t="s">
        <v>49</v>
      </c>
      <c r="CY20" s="21">
        <v>4156310.18</v>
      </c>
      <c r="CZ20" s="21">
        <v>3395000</v>
      </c>
      <c r="DA20" s="21">
        <v>3395000</v>
      </c>
      <c r="DB20" s="22"/>
    </row>
    <row r="21" spans="1:106" ht="24" customHeight="1" x14ac:dyDescent="0.25">
      <c r="A21" s="91" t="s">
        <v>318</v>
      </c>
      <c r="B21" s="91"/>
      <c r="C21" s="91"/>
      <c r="D21" s="91"/>
      <c r="E21" s="91"/>
      <c r="F21" s="91"/>
      <c r="G21" s="91"/>
      <c r="H21" s="92"/>
      <c r="I21" s="93" t="s">
        <v>306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5" t="s">
        <v>319</v>
      </c>
      <c r="CO21" s="91"/>
      <c r="CP21" s="91"/>
      <c r="CQ21" s="91"/>
      <c r="CR21" s="91"/>
      <c r="CS21" s="91"/>
      <c r="CT21" s="91"/>
      <c r="CU21" s="92"/>
      <c r="CV21" s="20" t="s">
        <v>299</v>
      </c>
      <c r="CW21" s="20" t="s">
        <v>77</v>
      </c>
      <c r="CX21" s="20" t="s">
        <v>49</v>
      </c>
      <c r="CY21" s="21">
        <v>4156310.18</v>
      </c>
      <c r="CZ21" s="21">
        <v>3395000</v>
      </c>
      <c r="DA21" s="21">
        <v>3395000</v>
      </c>
      <c r="DB21" s="22"/>
    </row>
    <row r="22" spans="1:106" ht="12.75" customHeight="1" x14ac:dyDescent="0.25">
      <c r="A22" s="84">
        <v>2</v>
      </c>
      <c r="B22" s="84"/>
      <c r="C22" s="84"/>
      <c r="D22" s="84"/>
      <c r="E22" s="84"/>
      <c r="F22" s="84"/>
      <c r="G22" s="84"/>
      <c r="H22" s="85"/>
      <c r="I22" s="86" t="s">
        <v>320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8" t="s">
        <v>321</v>
      </c>
      <c r="CO22" s="89"/>
      <c r="CP22" s="89"/>
      <c r="CQ22" s="89"/>
      <c r="CR22" s="89"/>
      <c r="CS22" s="89"/>
      <c r="CT22" s="89"/>
      <c r="CU22" s="90"/>
      <c r="CV22" s="16" t="s">
        <v>0</v>
      </c>
      <c r="CW22" s="16" t="s">
        <v>49</v>
      </c>
      <c r="CX22" s="16" t="s">
        <v>49</v>
      </c>
      <c r="CY22" s="17">
        <v>119793967.23999999</v>
      </c>
      <c r="CZ22" s="17">
        <v>45459792</v>
      </c>
      <c r="DA22" s="17">
        <v>43685092</v>
      </c>
      <c r="DB22" s="18"/>
    </row>
    <row r="23" spans="1:106" ht="24" customHeight="1" x14ac:dyDescent="0.25">
      <c r="A23" s="91" t="s">
        <v>322</v>
      </c>
      <c r="B23" s="91"/>
      <c r="C23" s="91"/>
      <c r="D23" s="91"/>
      <c r="E23" s="91"/>
      <c r="F23" s="91"/>
      <c r="G23" s="91"/>
      <c r="H23" s="92"/>
      <c r="I23" s="93" t="s">
        <v>323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5" t="s">
        <v>324</v>
      </c>
      <c r="CO23" s="91"/>
      <c r="CP23" s="91"/>
      <c r="CQ23" s="91"/>
      <c r="CR23" s="91"/>
      <c r="CS23" s="91"/>
      <c r="CT23" s="91"/>
      <c r="CU23" s="92"/>
      <c r="CV23" s="20" t="s">
        <v>299</v>
      </c>
      <c r="CW23" s="20" t="s">
        <v>49</v>
      </c>
      <c r="CX23" s="20" t="s">
        <v>49</v>
      </c>
      <c r="CY23" s="21">
        <v>119793967.23999999</v>
      </c>
      <c r="CZ23" s="21">
        <v>45459792</v>
      </c>
      <c r="DA23" s="21">
        <v>43685092</v>
      </c>
      <c r="DB23" s="22"/>
    </row>
    <row r="24" spans="1:106" ht="12.75" customHeight="1" x14ac:dyDescent="0.25">
      <c r="A24" s="84">
        <v>3</v>
      </c>
      <c r="B24" s="84"/>
      <c r="C24" s="84"/>
      <c r="D24" s="84"/>
      <c r="E24" s="84"/>
      <c r="F24" s="84"/>
      <c r="G24" s="84"/>
      <c r="H24" s="85"/>
      <c r="I24" s="86" t="s">
        <v>325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 t="s">
        <v>326</v>
      </c>
      <c r="CO24" s="89"/>
      <c r="CP24" s="89"/>
      <c r="CQ24" s="89"/>
      <c r="CR24" s="89"/>
      <c r="CS24" s="89"/>
      <c r="CT24" s="89"/>
      <c r="CU24" s="90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327</v>
      </c>
    </row>
    <row r="27" spans="1:106" ht="10.15" customHeight="1" x14ac:dyDescent="0.25">
      <c r="I27" s="1" t="s">
        <v>328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</row>
    <row r="28" spans="1:106" ht="7.9" customHeight="1" x14ac:dyDescent="0.25">
      <c r="AQ28" s="80" t="s">
        <v>329</v>
      </c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K28" s="80" t="s">
        <v>330</v>
      </c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Y28" s="80" t="s">
        <v>6</v>
      </c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331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</row>
    <row r="31" spans="1:106" ht="7.9" customHeight="1" x14ac:dyDescent="0.25">
      <c r="AM31" s="80" t="s">
        <v>329</v>
      </c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G31" s="80" t="s">
        <v>332</v>
      </c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CA31" s="80" t="s">
        <v>333</v>
      </c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76" t="s">
        <v>334</v>
      </c>
      <c r="J33" s="76"/>
      <c r="K33" s="77" t="s">
        <v>336</v>
      </c>
      <c r="L33" s="77"/>
      <c r="M33" s="77"/>
      <c r="N33" s="78" t="s">
        <v>334</v>
      </c>
      <c r="O33" s="78"/>
      <c r="Q33" s="77" t="s">
        <v>337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5"/>
      <c r="AG33" s="82" t="s">
        <v>299</v>
      </c>
      <c r="AH33" s="83"/>
      <c r="AI33" s="83"/>
      <c r="AJ33" s="83"/>
      <c r="AK33" s="83"/>
      <c r="AL33" s="1" t="s">
        <v>335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338</v>
      </c>
      <c r="CM36" s="42"/>
    </row>
    <row r="37" spans="1:91" ht="10.15" customHeigh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4"/>
    </row>
    <row r="38" spans="1:91" ht="7.9" customHeight="1" x14ac:dyDescent="0.25">
      <c r="A38" s="79" t="s">
        <v>339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1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4"/>
    </row>
    <row r="41" spans="1:91" ht="7.9" customHeight="1" x14ac:dyDescent="0.25">
      <c r="A41" s="79" t="s">
        <v>330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AH41" s="80" t="s">
        <v>6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</row>
    <row r="42" spans="1:91" ht="10.15" customHeight="1" x14ac:dyDescent="0.25">
      <c r="A42" s="41"/>
      <c r="CM42" s="42"/>
    </row>
    <row r="43" spans="1:91" ht="10.15" customHeight="1" x14ac:dyDescent="0.25">
      <c r="A43" s="75" t="s">
        <v>334</v>
      </c>
      <c r="B43" s="76"/>
      <c r="C43" s="77"/>
      <c r="D43" s="77"/>
      <c r="E43" s="77"/>
      <c r="F43" s="78" t="s">
        <v>334</v>
      </c>
      <c r="G43" s="78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6">
        <v>20</v>
      </c>
      <c r="Y43" s="76"/>
      <c r="Z43" s="76"/>
      <c r="AA43" s="71"/>
      <c r="AB43" s="71"/>
      <c r="AC43" s="71"/>
      <c r="AD43" s="1" t="s">
        <v>335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2"/>
      <c r="B49" s="32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3"/>
      <c r="B53" s="33"/>
    </row>
    <row r="54" spans="1:2" ht="15" x14ac:dyDescent="0.25">
      <c r="A54" s="31"/>
      <c r="B54" s="31" t="s">
        <v>262</v>
      </c>
    </row>
    <row r="55" spans="1:2" ht="15" x14ac:dyDescent="0.25">
      <c r="A55" s="31"/>
      <c r="B55" s="31" t="s">
        <v>257</v>
      </c>
    </row>
    <row r="56" spans="1:2" ht="15" x14ac:dyDescent="0.25">
      <c r="A56" s="32"/>
      <c r="B56" s="32" t="s">
        <v>263</v>
      </c>
    </row>
    <row r="57" spans="1:2" ht="15" x14ac:dyDescent="0.25">
      <c r="A57" s="32"/>
      <c r="B57" s="32" t="s">
        <v>264</v>
      </c>
    </row>
    <row r="58" spans="1:2" ht="15" x14ac:dyDescent="0.25">
      <c r="A58" s="32"/>
      <c r="B58" s="32" t="s">
        <v>265</v>
      </c>
    </row>
    <row r="59" spans="1:2" ht="15" x14ac:dyDescent="0.25">
      <c r="A59" s="32"/>
      <c r="B59" s="32" t="s">
        <v>266</v>
      </c>
    </row>
    <row r="60" spans="1:2" ht="15" x14ac:dyDescent="0.25">
      <c r="A60" s="33"/>
      <c r="B60" s="33"/>
    </row>
  </sheetData>
  <mergeCells count="95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Q27:BH27"/>
    <mergeCell ref="BK27:BV27"/>
    <mergeCell ref="BY27:CR27"/>
    <mergeCell ref="AQ28:BH28"/>
    <mergeCell ref="BK28:BV28"/>
    <mergeCell ref="BY28:CR28"/>
    <mergeCell ref="AM30:BD30"/>
    <mergeCell ref="BG30:BX30"/>
    <mergeCell ref="CA30:CR30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</mergeCells>
  <pageMargins left="0.59055118110236227" right="0.51181102362204722" top="0.78740157480314965" bottom="0.31496062992125984" header="0.19685039370078741" footer="0.19685039370078741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buhgalteria_</cp:lastModifiedBy>
  <cp:lastPrinted>2024-11-29T10:00:19Z</cp:lastPrinted>
  <dcterms:created xsi:type="dcterms:W3CDTF">2024-11-29T09:58:50Z</dcterms:created>
  <dcterms:modified xsi:type="dcterms:W3CDTF">2024-11-29T12:19:35Z</dcterms:modified>
</cp:coreProperties>
</file>